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86" i="1"/>
  <c r="G86"/>
  <c r="G85"/>
  <c r="I85" s="1"/>
  <c r="I84"/>
  <c r="G84"/>
  <c r="G83"/>
  <c r="I83" s="1"/>
  <c r="I82"/>
  <c r="G82"/>
  <c r="G81"/>
  <c r="I81" s="1"/>
  <c r="I80"/>
  <c r="G80"/>
  <c r="G79"/>
  <c r="I79" s="1"/>
  <c r="I78"/>
  <c r="G78"/>
  <c r="G77"/>
  <c r="I77" s="1"/>
  <c r="I76"/>
  <c r="G76"/>
  <c r="G75"/>
  <c r="I75" s="1"/>
  <c r="I74"/>
  <c r="G74"/>
  <c r="G73"/>
  <c r="I73" s="1"/>
  <c r="I72"/>
  <c r="G72"/>
  <c r="G71"/>
  <c r="I71" s="1"/>
  <c r="I70"/>
  <c r="G70"/>
  <c r="G69"/>
  <c r="I69" s="1"/>
  <c r="I68"/>
  <c r="G68"/>
  <c r="G67"/>
  <c r="I67" s="1"/>
  <c r="I66"/>
  <c r="G66"/>
  <c r="G65"/>
  <c r="I65" s="1"/>
  <c r="I64"/>
  <c r="G64"/>
  <c r="G63"/>
  <c r="I63" s="1"/>
  <c r="I62"/>
  <c r="G62"/>
  <c r="G61"/>
  <c r="I61" s="1"/>
  <c r="I60"/>
  <c r="G60"/>
  <c r="G59"/>
  <c r="I59" s="1"/>
  <c r="I58"/>
  <c r="G58"/>
  <c r="G57"/>
  <c r="I57" s="1"/>
  <c r="I56"/>
  <c r="G56"/>
  <c r="G55"/>
  <c r="I55" s="1"/>
  <c r="I54"/>
  <c r="G54"/>
  <c r="G53"/>
  <c r="I53" s="1"/>
  <c r="I52"/>
  <c r="G52"/>
  <c r="G51"/>
  <c r="I51" s="1"/>
  <c r="I50"/>
  <c r="G50"/>
  <c r="G49"/>
  <c r="I49" s="1"/>
  <c r="I48"/>
  <c r="G48"/>
  <c r="G47"/>
  <c r="I47" s="1"/>
  <c r="I46"/>
  <c r="G46"/>
  <c r="G45"/>
  <c r="I45" s="1"/>
  <c r="I44"/>
  <c r="G44"/>
  <c r="G43"/>
  <c r="I43" s="1"/>
  <c r="I42"/>
  <c r="G42"/>
  <c r="G41"/>
  <c r="I41" s="1"/>
  <c r="I40"/>
  <c r="G40"/>
  <c r="G39"/>
  <c r="I39" s="1"/>
  <c r="I38"/>
  <c r="G38"/>
  <c r="G37"/>
  <c r="I37" s="1"/>
  <c r="I36"/>
  <c r="G36"/>
  <c r="G35"/>
  <c r="I35" s="1"/>
  <c r="I34"/>
  <c r="G34"/>
  <c r="G33"/>
  <c r="I33" s="1"/>
  <c r="I32"/>
  <c r="G32"/>
  <c r="G31"/>
  <c r="I31" s="1"/>
  <c r="I30"/>
  <c r="G30"/>
  <c r="G29"/>
  <c r="I29" s="1"/>
  <c r="I28"/>
  <c r="G28"/>
  <c r="G27"/>
  <c r="I27" s="1"/>
  <c r="I26"/>
  <c r="G26"/>
  <c r="G25"/>
  <c r="I25" s="1"/>
  <c r="I24"/>
  <c r="G24"/>
  <c r="G23"/>
  <c r="I23" s="1"/>
  <c r="I22"/>
  <c r="G22"/>
  <c r="G21"/>
  <c r="I21" s="1"/>
  <c r="I20"/>
  <c r="G20"/>
  <c r="G19"/>
  <c r="I19" s="1"/>
  <c r="I18"/>
  <c r="G18"/>
  <c r="G17"/>
  <c r="I17" s="1"/>
  <c r="I16"/>
  <c r="G16"/>
  <c r="G15"/>
  <c r="I15" s="1"/>
  <c r="I14"/>
  <c r="G14"/>
  <c r="G13"/>
  <c r="I13" s="1"/>
  <c r="I12"/>
  <c r="G12"/>
  <c r="G11"/>
  <c r="I11" s="1"/>
  <c r="I10"/>
  <c r="G10"/>
  <c r="G9"/>
  <c r="I9" s="1"/>
  <c r="I8"/>
  <c r="G8"/>
  <c r="G7"/>
  <c r="I7" s="1"/>
  <c r="I6"/>
  <c r="G6"/>
  <c r="G5"/>
  <c r="I5" s="1"/>
  <c r="I4"/>
  <c r="G4"/>
  <c r="G3"/>
  <c r="I3" s="1"/>
  <c r="I2"/>
  <c r="G2"/>
</calcChain>
</file>

<file path=xl/sharedStrings.xml><?xml version="1.0" encoding="utf-8"?>
<sst xmlns="http://schemas.openxmlformats.org/spreadsheetml/2006/main" count="264" uniqueCount="192">
  <si>
    <t>序号</t>
  </si>
  <si>
    <t>岗位代码</t>
  </si>
  <si>
    <t>准考证号</t>
  </si>
  <si>
    <t>联系电话</t>
  </si>
  <si>
    <t>职业能力测试成绩</t>
  </si>
  <si>
    <t>医学基础知识成绩/公共基础知识成绩</t>
  </si>
  <si>
    <t>笔试成绩</t>
    <phoneticPr fontId="4" type="noConversion"/>
  </si>
  <si>
    <t>面试成绩</t>
  </si>
  <si>
    <t>总成绩</t>
    <phoneticPr fontId="4" type="noConversion"/>
  </si>
  <si>
    <t>2021001</t>
  </si>
  <si>
    <t>2022010107</t>
  </si>
  <si>
    <t>18895686221</t>
  </si>
  <si>
    <t>2022010103</t>
  </si>
  <si>
    <t>18315320018</t>
  </si>
  <si>
    <t>2022010106</t>
  </si>
  <si>
    <t>15956689062</t>
  </si>
  <si>
    <t>2022010108</t>
  </si>
  <si>
    <t>15255434180</t>
  </si>
  <si>
    <t>2022010105</t>
  </si>
  <si>
    <t>15756188238</t>
  </si>
  <si>
    <t>2022010102</t>
  </si>
  <si>
    <t>13063368260</t>
  </si>
  <si>
    <t>2021003</t>
  </si>
  <si>
    <t>2022010209</t>
  </si>
  <si>
    <t>18895682217</t>
  </si>
  <si>
    <t>2022010208</t>
  </si>
  <si>
    <t>18054093387</t>
  </si>
  <si>
    <t>2022010202</t>
  </si>
  <si>
    <t>19834049131</t>
  </si>
  <si>
    <t>2022010210</t>
  </si>
  <si>
    <t>18656591663</t>
  </si>
  <si>
    <t>2022010206</t>
  </si>
  <si>
    <t>15055942253</t>
  </si>
  <si>
    <t>2022010201</t>
  </si>
  <si>
    <t>18855454714</t>
  </si>
  <si>
    <t>2022010205</t>
  </si>
  <si>
    <t>15255427571</t>
  </si>
  <si>
    <t>2022010204</t>
  </si>
  <si>
    <t>18755196453</t>
  </si>
  <si>
    <t>2022010203</t>
  </si>
  <si>
    <t>18297621261</t>
  </si>
  <si>
    <t>2021011</t>
  </si>
  <si>
    <t>2022010528</t>
  </si>
  <si>
    <t>13215642632</t>
  </si>
  <si>
    <t>2022010616</t>
  </si>
  <si>
    <t>18705646681</t>
  </si>
  <si>
    <t>2022010819</t>
  </si>
  <si>
    <t>18725533866</t>
  </si>
  <si>
    <t>2022010612</t>
  </si>
  <si>
    <t>15212891617</t>
  </si>
  <si>
    <t>2022010708</t>
  </si>
  <si>
    <t>15055404080</t>
  </si>
  <si>
    <t>2022010815</t>
  </si>
  <si>
    <t>18326658033</t>
  </si>
  <si>
    <t>2021004</t>
  </si>
  <si>
    <t>2022010213</t>
  </si>
  <si>
    <t>18856403551</t>
  </si>
  <si>
    <t>2022010215</t>
  </si>
  <si>
    <t>18860442527</t>
  </si>
  <si>
    <t>2022010222</t>
  </si>
  <si>
    <t>18130180501</t>
  </si>
  <si>
    <t>2022010219</t>
  </si>
  <si>
    <t>18755429134</t>
  </si>
  <si>
    <t>2022010220</t>
  </si>
  <si>
    <t>15555179927</t>
  </si>
  <si>
    <t>2022010225</t>
  </si>
  <si>
    <t>19142477192</t>
  </si>
  <si>
    <t>2022010216</t>
  </si>
  <si>
    <t>13866646336</t>
  </si>
  <si>
    <t>2022010218</t>
  </si>
  <si>
    <t>15956402065</t>
  </si>
  <si>
    <t>2022010224</t>
  </si>
  <si>
    <t>18705605360</t>
  </si>
  <si>
    <t>2022010221</t>
  </si>
  <si>
    <t>18705690829</t>
  </si>
  <si>
    <t>2021005</t>
  </si>
  <si>
    <t>2022010227</t>
  </si>
  <si>
    <t>15755126114</t>
  </si>
  <si>
    <t>2022010304</t>
  </si>
  <si>
    <t>15855232770</t>
  </si>
  <si>
    <t>2022010305</t>
  </si>
  <si>
    <t>18356003266</t>
  </si>
  <si>
    <t>2022010303</t>
  </si>
  <si>
    <t>15255200129</t>
  </si>
  <si>
    <t>2022010302</t>
  </si>
  <si>
    <t>13470896623</t>
  </si>
  <si>
    <t>2022010228</t>
  </si>
  <si>
    <t>17865929196</t>
  </si>
  <si>
    <t>2022010226</t>
  </si>
  <si>
    <t>15755117633</t>
  </si>
  <si>
    <t>2021006</t>
  </si>
  <si>
    <t>2022010308</t>
  </si>
  <si>
    <t>17369321896</t>
  </si>
  <si>
    <t>2022010307</t>
  </si>
  <si>
    <t>15555390231</t>
  </si>
  <si>
    <t>2021012</t>
  </si>
  <si>
    <t>2022021212</t>
  </si>
  <si>
    <t>18056937230</t>
  </si>
  <si>
    <t>2022021216</t>
  </si>
  <si>
    <t>18154175739</t>
  </si>
  <si>
    <t>2022021026</t>
  </si>
  <si>
    <t>18895707116</t>
  </si>
  <si>
    <t>2021008</t>
  </si>
  <si>
    <t>2022010312</t>
  </si>
  <si>
    <t>18715693953</t>
  </si>
  <si>
    <t>2022010325</t>
  </si>
  <si>
    <t>15055936672</t>
  </si>
  <si>
    <t>2022010427</t>
  </si>
  <si>
    <t>18110616855</t>
  </si>
  <si>
    <t>2022010416</t>
  </si>
  <si>
    <t>15755232897</t>
  </si>
  <si>
    <t>2022010417</t>
  </si>
  <si>
    <t>18160800287</t>
  </si>
  <si>
    <t>2022010423</t>
  </si>
  <si>
    <t>13085047115</t>
  </si>
  <si>
    <t>2022010313</t>
  </si>
  <si>
    <t>13635648927</t>
  </si>
  <si>
    <t>2022010412</t>
  </si>
  <si>
    <t>15055106053</t>
  </si>
  <si>
    <t>2022010422</t>
  </si>
  <si>
    <t>15375151994</t>
  </si>
  <si>
    <t>2022010407</t>
  </si>
  <si>
    <t>18055451625</t>
  </si>
  <si>
    <t>2022010414</t>
  </si>
  <si>
    <t>15705540044</t>
  </si>
  <si>
    <t>2022010318</t>
  </si>
  <si>
    <t>18365591368</t>
  </si>
  <si>
    <t>2021009</t>
  </si>
  <si>
    <t>2022010509</t>
  </si>
  <si>
    <t>18895348095</t>
  </si>
  <si>
    <t>2022010430</t>
  </si>
  <si>
    <t>13033071337</t>
  </si>
  <si>
    <t>2022010510</t>
  </si>
  <si>
    <t>19826556326</t>
  </si>
  <si>
    <t>2022010501</t>
  </si>
  <si>
    <t>16655265733</t>
  </si>
  <si>
    <t>2021010</t>
  </si>
  <si>
    <t>2022010517</t>
  </si>
  <si>
    <t>18855346751</t>
  </si>
  <si>
    <t>2022010514</t>
  </si>
  <si>
    <t>18255287658</t>
  </si>
  <si>
    <t>2022010518</t>
  </si>
  <si>
    <t>13093321018</t>
  </si>
  <si>
    <t>2022010516</t>
  </si>
  <si>
    <t>19942553630</t>
  </si>
  <si>
    <t>2022010519</t>
  </si>
  <si>
    <t>13965455536</t>
  </si>
  <si>
    <t>2021002</t>
  </si>
  <si>
    <t>2022010116</t>
  </si>
  <si>
    <t>13721159078</t>
  </si>
  <si>
    <t>2022010121</t>
  </si>
  <si>
    <t>18905644440</t>
  </si>
  <si>
    <t>2022010125</t>
  </si>
  <si>
    <t>18326901321</t>
  </si>
  <si>
    <t>2022010117</t>
  </si>
  <si>
    <t>15655442107</t>
  </si>
  <si>
    <t>2022010113</t>
  </si>
  <si>
    <t>18231583178</t>
  </si>
  <si>
    <t>2022010127</t>
  </si>
  <si>
    <t>13023041566</t>
  </si>
  <si>
    <t>2022010123</t>
  </si>
  <si>
    <t>18949346386</t>
  </si>
  <si>
    <t>2022010122</t>
  </si>
  <si>
    <t>13093546352</t>
  </si>
  <si>
    <t>2022010126</t>
  </si>
  <si>
    <t>15055959207</t>
  </si>
  <si>
    <t>2022010120</t>
  </si>
  <si>
    <t>18326520221</t>
  </si>
  <si>
    <t>2022010119</t>
  </si>
  <si>
    <t>13024007552</t>
  </si>
  <si>
    <t>2022010111</t>
  </si>
  <si>
    <t>13956436487</t>
  </si>
  <si>
    <t>2022010112</t>
  </si>
  <si>
    <t>15240162252</t>
  </si>
  <si>
    <t>2022010110</t>
  </si>
  <si>
    <t>18255459756</t>
  </si>
  <si>
    <t>2022010129</t>
  </si>
  <si>
    <t>18255436975</t>
  </si>
  <si>
    <t>2021013</t>
  </si>
  <si>
    <t>2022021621</t>
  </si>
  <si>
    <t>13645601796</t>
  </si>
  <si>
    <t>2022021612</t>
  </si>
  <si>
    <t>18324726461</t>
  </si>
  <si>
    <t>2022021404</t>
  </si>
  <si>
    <t>13855464861</t>
  </si>
  <si>
    <t>2021014</t>
  </si>
  <si>
    <t>2022022015</t>
  </si>
  <si>
    <t>13155125071</t>
  </si>
  <si>
    <t>2022021910</t>
  </si>
  <si>
    <t>18955121966</t>
  </si>
  <si>
    <t>2022022105</t>
  </si>
  <si>
    <t>17355644109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</si>
</sst>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1"/>
      <name val="宋体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>
      <selection activeCell="K11" sqref="K11"/>
    </sheetView>
  </sheetViews>
  <sheetFormatPr defaultColWidth="9" defaultRowHeight="15.75"/>
  <cols>
    <col min="1" max="1" width="5.125" style="12" customWidth="1"/>
    <col min="2" max="2" width="8.875" style="12" customWidth="1"/>
    <col min="3" max="3" width="13.125" style="12" customWidth="1"/>
    <col min="4" max="4" width="12.625" style="12" hidden="1" customWidth="1"/>
    <col min="5" max="5" width="8.125" style="12" hidden="1" customWidth="1"/>
    <col min="6" max="6" width="13.75" style="12" hidden="1" customWidth="1"/>
    <col min="7" max="7" width="8.25" style="13" customWidth="1"/>
    <col min="8" max="9" width="9" style="13"/>
    <col min="10" max="16384" width="9" style="9"/>
  </cols>
  <sheetData>
    <row r="1" spans="1:9" s="6" customFormat="1" ht="40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</row>
    <row r="2" spans="1:9" s="8" customFormat="1">
      <c r="A2" s="5">
        <v>1</v>
      </c>
      <c r="B2" s="5" t="s">
        <v>9</v>
      </c>
      <c r="C2" s="5" t="s">
        <v>10</v>
      </c>
      <c r="D2" s="5" t="s">
        <v>11</v>
      </c>
      <c r="E2" s="5">
        <v>61.71</v>
      </c>
      <c r="F2" s="7">
        <v>82.7</v>
      </c>
      <c r="G2" s="5">
        <f t="shared" ref="G2:G65" si="0">E2*0.5+F2*0.5</f>
        <v>72.204999999999998</v>
      </c>
      <c r="H2" s="5">
        <v>75.2</v>
      </c>
      <c r="I2" s="5">
        <f>G2*0.6+H2*0.4</f>
        <v>73.403000000000006</v>
      </c>
    </row>
    <row r="3" spans="1:9" s="8" customFormat="1">
      <c r="A3" s="5">
        <v>2</v>
      </c>
      <c r="B3" s="5" t="s">
        <v>9</v>
      </c>
      <c r="C3" s="5" t="s">
        <v>12</v>
      </c>
      <c r="D3" s="5" t="s">
        <v>13</v>
      </c>
      <c r="E3" s="5">
        <v>70</v>
      </c>
      <c r="F3" s="7">
        <v>66.5</v>
      </c>
      <c r="G3" s="5">
        <f t="shared" si="0"/>
        <v>68.25</v>
      </c>
      <c r="H3" s="5">
        <v>74</v>
      </c>
      <c r="I3" s="5">
        <f>G3*0.6+H3*0.4</f>
        <v>70.55</v>
      </c>
    </row>
    <row r="4" spans="1:9" s="8" customFormat="1">
      <c r="A4" s="5">
        <v>3</v>
      </c>
      <c r="B4" s="5" t="s">
        <v>9</v>
      </c>
      <c r="C4" s="5" t="s">
        <v>14</v>
      </c>
      <c r="D4" s="5" t="s">
        <v>15</v>
      </c>
      <c r="E4" s="5">
        <v>58.77</v>
      </c>
      <c r="F4" s="7">
        <v>73.05</v>
      </c>
      <c r="G4" s="5">
        <f t="shared" si="0"/>
        <v>65.91</v>
      </c>
      <c r="H4" s="5">
        <v>77.400000000000006</v>
      </c>
      <c r="I4" s="5">
        <f>G4*0.6+H4*0.4</f>
        <v>70.506</v>
      </c>
    </row>
    <row r="5" spans="1:9" s="8" customFormat="1">
      <c r="A5" s="5">
        <v>4</v>
      </c>
      <c r="B5" s="5" t="s">
        <v>9</v>
      </c>
      <c r="C5" s="5" t="s">
        <v>16</v>
      </c>
      <c r="D5" s="5" t="s">
        <v>17</v>
      </c>
      <c r="E5" s="5">
        <v>63.93</v>
      </c>
      <c r="F5" s="7">
        <v>67.349999999999994</v>
      </c>
      <c r="G5" s="5">
        <f t="shared" si="0"/>
        <v>65.64</v>
      </c>
      <c r="H5" s="5">
        <v>74.400000000000006</v>
      </c>
      <c r="I5" s="5">
        <f>G5*0.6+H5*0.4</f>
        <v>69.144000000000005</v>
      </c>
    </row>
    <row r="6" spans="1:9" s="8" customFormat="1">
      <c r="A6" s="5">
        <v>5</v>
      </c>
      <c r="B6" s="5" t="s">
        <v>9</v>
      </c>
      <c r="C6" s="5" t="s">
        <v>18</v>
      </c>
      <c r="D6" s="5" t="s">
        <v>19</v>
      </c>
      <c r="E6" s="5">
        <v>67.78</v>
      </c>
      <c r="F6" s="7">
        <v>58.7</v>
      </c>
      <c r="G6" s="5">
        <f t="shared" si="0"/>
        <v>63.24</v>
      </c>
      <c r="H6" s="5">
        <v>75.599999999999994</v>
      </c>
      <c r="I6" s="5">
        <f>G6*0.6+H6*0.4</f>
        <v>68.183999999999997</v>
      </c>
    </row>
    <row r="7" spans="1:9" s="8" customFormat="1">
      <c r="A7" s="5">
        <v>6</v>
      </c>
      <c r="B7" s="5" t="s">
        <v>9</v>
      </c>
      <c r="C7" s="5" t="s">
        <v>20</v>
      </c>
      <c r="D7" s="5" t="s">
        <v>21</v>
      </c>
      <c r="E7" s="5">
        <v>61.95</v>
      </c>
      <c r="F7" s="7">
        <v>62.55</v>
      </c>
      <c r="G7" s="5">
        <f t="shared" si="0"/>
        <v>62.25</v>
      </c>
      <c r="H7" s="5">
        <v>75.400000000000006</v>
      </c>
      <c r="I7" s="5">
        <f>G7*0.6+H7*0.4</f>
        <v>67.510000000000005</v>
      </c>
    </row>
    <row r="8" spans="1:9" s="8" customFormat="1">
      <c r="A8" s="5">
        <v>7</v>
      </c>
      <c r="B8" s="5" t="s">
        <v>22</v>
      </c>
      <c r="C8" s="5" t="s">
        <v>23</v>
      </c>
      <c r="D8" s="5" t="s">
        <v>24</v>
      </c>
      <c r="E8" s="5">
        <v>64.73</v>
      </c>
      <c r="F8" s="7">
        <v>74.55</v>
      </c>
      <c r="G8" s="5">
        <f t="shared" si="0"/>
        <v>69.64</v>
      </c>
      <c r="H8" s="5">
        <v>78</v>
      </c>
      <c r="I8" s="5">
        <f>G8*0.6+H8*0.4</f>
        <v>72.984000000000009</v>
      </c>
    </row>
    <row r="9" spans="1:9" s="8" customFormat="1">
      <c r="A9" s="5">
        <v>8</v>
      </c>
      <c r="B9" s="5" t="s">
        <v>22</v>
      </c>
      <c r="C9" s="5" t="s">
        <v>25</v>
      </c>
      <c r="D9" s="5" t="s">
        <v>26</v>
      </c>
      <c r="E9" s="5">
        <v>60</v>
      </c>
      <c r="F9" s="7">
        <v>82.65</v>
      </c>
      <c r="G9" s="5">
        <f t="shared" si="0"/>
        <v>71.325000000000003</v>
      </c>
      <c r="H9" s="5">
        <v>71.8</v>
      </c>
      <c r="I9" s="5">
        <f>G9*0.6+H9*0.4</f>
        <v>71.515000000000001</v>
      </c>
    </row>
    <row r="10" spans="1:9" s="8" customFormat="1">
      <c r="A10" s="5">
        <v>9</v>
      </c>
      <c r="B10" s="5" t="s">
        <v>22</v>
      </c>
      <c r="C10" s="5" t="s">
        <v>27</v>
      </c>
      <c r="D10" s="5" t="s">
        <v>28</v>
      </c>
      <c r="E10" s="5">
        <v>51.23</v>
      </c>
      <c r="F10" s="7">
        <v>82.75</v>
      </c>
      <c r="G10" s="5">
        <f t="shared" si="0"/>
        <v>66.989999999999995</v>
      </c>
      <c r="H10" s="5">
        <v>73.400000000000006</v>
      </c>
      <c r="I10" s="5">
        <f>G10*0.6+H10*0.4</f>
        <v>69.554000000000002</v>
      </c>
    </row>
    <row r="11" spans="1:9" s="8" customFormat="1">
      <c r="A11" s="5">
        <v>10</v>
      </c>
      <c r="B11" s="5" t="s">
        <v>22</v>
      </c>
      <c r="C11" s="5" t="s">
        <v>29</v>
      </c>
      <c r="D11" s="5" t="s">
        <v>30</v>
      </c>
      <c r="E11" s="5">
        <v>74.33</v>
      </c>
      <c r="F11" s="7">
        <v>52.7</v>
      </c>
      <c r="G11" s="5">
        <f t="shared" si="0"/>
        <v>63.515000000000001</v>
      </c>
      <c r="H11" s="5">
        <v>75</v>
      </c>
      <c r="I11" s="5">
        <f>G11*0.6+H11*0.4</f>
        <v>68.109000000000009</v>
      </c>
    </row>
    <row r="12" spans="1:9" s="8" customFormat="1">
      <c r="A12" s="5">
        <v>11</v>
      </c>
      <c r="B12" s="5" t="s">
        <v>22</v>
      </c>
      <c r="C12" s="5" t="s">
        <v>31</v>
      </c>
      <c r="D12" s="5" t="s">
        <v>32</v>
      </c>
      <c r="E12" s="5">
        <v>58.26</v>
      </c>
      <c r="F12" s="7">
        <v>65.45</v>
      </c>
      <c r="G12" s="5">
        <f t="shared" si="0"/>
        <v>61.855000000000004</v>
      </c>
      <c r="H12" s="5">
        <v>75.400000000000006</v>
      </c>
      <c r="I12" s="5">
        <f>G12*0.6+H12*0.4</f>
        <v>67.272999999999996</v>
      </c>
    </row>
    <row r="13" spans="1:9" s="8" customFormat="1">
      <c r="A13" s="5">
        <v>12</v>
      </c>
      <c r="B13" s="5" t="s">
        <v>22</v>
      </c>
      <c r="C13" s="5" t="s">
        <v>33</v>
      </c>
      <c r="D13" s="5" t="s">
        <v>34</v>
      </c>
      <c r="E13" s="5">
        <v>63.9</v>
      </c>
      <c r="F13" s="7">
        <v>54.95</v>
      </c>
      <c r="G13" s="5">
        <f t="shared" si="0"/>
        <v>59.424999999999997</v>
      </c>
      <c r="H13" s="5">
        <v>76.8</v>
      </c>
      <c r="I13" s="5">
        <f>G13*0.6+H13*0.4</f>
        <v>66.375</v>
      </c>
    </row>
    <row r="14" spans="1:9" s="8" customFormat="1">
      <c r="A14" s="5">
        <v>13</v>
      </c>
      <c r="B14" s="5" t="s">
        <v>22</v>
      </c>
      <c r="C14" s="5" t="s">
        <v>35</v>
      </c>
      <c r="D14" s="5" t="s">
        <v>36</v>
      </c>
      <c r="E14" s="5">
        <v>64.17</v>
      </c>
      <c r="F14" s="7">
        <v>55.05</v>
      </c>
      <c r="G14" s="5">
        <f t="shared" si="0"/>
        <v>59.61</v>
      </c>
      <c r="H14" s="5">
        <v>75.599999999999994</v>
      </c>
      <c r="I14" s="5">
        <f>G14*0.6+H14*0.4</f>
        <v>66.006</v>
      </c>
    </row>
    <row r="15" spans="1:9" s="8" customFormat="1">
      <c r="A15" s="5">
        <v>14</v>
      </c>
      <c r="B15" s="5" t="s">
        <v>22</v>
      </c>
      <c r="C15" s="5" t="s">
        <v>37</v>
      </c>
      <c r="D15" s="5" t="s">
        <v>38</v>
      </c>
      <c r="E15" s="5">
        <v>55.8</v>
      </c>
      <c r="F15" s="7">
        <v>60.25</v>
      </c>
      <c r="G15" s="5">
        <f t="shared" si="0"/>
        <v>58.024999999999999</v>
      </c>
      <c r="H15" s="5">
        <v>73</v>
      </c>
      <c r="I15" s="5">
        <f>G15*0.6+H15*0.4</f>
        <v>64.015000000000001</v>
      </c>
    </row>
    <row r="16" spans="1:9" s="8" customFormat="1">
      <c r="A16" s="5">
        <v>15</v>
      </c>
      <c r="B16" s="5" t="s">
        <v>22</v>
      </c>
      <c r="C16" s="5" t="s">
        <v>39</v>
      </c>
      <c r="D16" s="5" t="s">
        <v>40</v>
      </c>
      <c r="E16" s="5">
        <v>56.47</v>
      </c>
      <c r="F16" s="7">
        <v>47.4</v>
      </c>
      <c r="G16" s="5">
        <f t="shared" si="0"/>
        <v>51.935000000000002</v>
      </c>
      <c r="H16" s="5">
        <v>76.599999999999994</v>
      </c>
      <c r="I16" s="5">
        <f>G16*0.6+H16*0.4</f>
        <v>61.801000000000002</v>
      </c>
    </row>
    <row r="17" spans="1:9" s="8" customFormat="1">
      <c r="A17" s="5">
        <v>16</v>
      </c>
      <c r="B17" s="5" t="s">
        <v>41</v>
      </c>
      <c r="C17" s="5" t="s">
        <v>42</v>
      </c>
      <c r="D17" s="5" t="s">
        <v>43</v>
      </c>
      <c r="E17" s="5">
        <v>73.02</v>
      </c>
      <c r="F17" s="7">
        <v>68.400000000000006</v>
      </c>
      <c r="G17" s="5">
        <f t="shared" si="0"/>
        <v>70.710000000000008</v>
      </c>
      <c r="H17" s="5">
        <v>76.2</v>
      </c>
      <c r="I17" s="5">
        <f>G17*0.6+H17*0.4</f>
        <v>72.906000000000006</v>
      </c>
    </row>
    <row r="18" spans="1:9" s="8" customFormat="1">
      <c r="A18" s="5">
        <v>17</v>
      </c>
      <c r="B18" s="5" t="s">
        <v>41</v>
      </c>
      <c r="C18" s="5" t="s">
        <v>44</v>
      </c>
      <c r="D18" s="5" t="s">
        <v>45</v>
      </c>
      <c r="E18" s="5">
        <v>64.36</v>
      </c>
      <c r="F18" s="7">
        <v>72.150000000000006</v>
      </c>
      <c r="G18" s="5">
        <f t="shared" si="0"/>
        <v>68.254999999999995</v>
      </c>
      <c r="H18" s="5">
        <v>77.599999999999994</v>
      </c>
      <c r="I18" s="5">
        <f>G18*0.6+H18*0.4</f>
        <v>71.992999999999995</v>
      </c>
    </row>
    <row r="19" spans="1:9" s="8" customFormat="1">
      <c r="A19" s="5">
        <v>18</v>
      </c>
      <c r="B19" s="5" t="s">
        <v>41</v>
      </c>
      <c r="C19" s="5" t="s">
        <v>46</v>
      </c>
      <c r="D19" s="5" t="s">
        <v>47</v>
      </c>
      <c r="E19" s="5">
        <v>75.400000000000006</v>
      </c>
      <c r="F19" s="7">
        <v>58.05</v>
      </c>
      <c r="G19" s="5">
        <f t="shared" si="0"/>
        <v>66.724999999999994</v>
      </c>
      <c r="H19" s="5">
        <v>79.8</v>
      </c>
      <c r="I19" s="5">
        <f>G19*0.6+H19*0.4</f>
        <v>71.954999999999998</v>
      </c>
    </row>
    <row r="20" spans="1:9" s="8" customFormat="1">
      <c r="A20" s="5">
        <v>19</v>
      </c>
      <c r="B20" s="5" t="s">
        <v>41</v>
      </c>
      <c r="C20" s="5" t="s">
        <v>48</v>
      </c>
      <c r="D20" s="5" t="s">
        <v>49</v>
      </c>
      <c r="E20" s="5">
        <v>65.08</v>
      </c>
      <c r="F20" s="7">
        <v>72.349999999999994</v>
      </c>
      <c r="G20" s="5">
        <f t="shared" si="0"/>
        <v>68.715000000000003</v>
      </c>
      <c r="H20" s="5">
        <v>76</v>
      </c>
      <c r="I20" s="5">
        <f>G20*0.6+H20*0.4</f>
        <v>71.629000000000005</v>
      </c>
    </row>
    <row r="21" spans="1:9" s="8" customFormat="1">
      <c r="A21" s="5">
        <v>20</v>
      </c>
      <c r="B21" s="5" t="s">
        <v>41</v>
      </c>
      <c r="C21" s="5" t="s">
        <v>50</v>
      </c>
      <c r="D21" s="5" t="s">
        <v>51</v>
      </c>
      <c r="E21" s="5">
        <v>66.5</v>
      </c>
      <c r="F21" s="7">
        <v>69.25</v>
      </c>
      <c r="G21" s="5">
        <f t="shared" si="0"/>
        <v>67.875</v>
      </c>
      <c r="H21" s="5">
        <v>75.400000000000006</v>
      </c>
      <c r="I21" s="5">
        <f>G21*0.6+H21*0.4</f>
        <v>70.885000000000005</v>
      </c>
    </row>
    <row r="22" spans="1:9" s="8" customFormat="1">
      <c r="A22" s="5">
        <v>21</v>
      </c>
      <c r="B22" s="5" t="s">
        <v>41</v>
      </c>
      <c r="C22" s="5" t="s">
        <v>52</v>
      </c>
      <c r="D22" s="5" t="s">
        <v>53</v>
      </c>
      <c r="E22" s="5">
        <v>77.62</v>
      </c>
      <c r="F22" s="7">
        <v>53.4</v>
      </c>
      <c r="G22" s="5">
        <f t="shared" si="0"/>
        <v>65.510000000000005</v>
      </c>
      <c r="H22" s="5">
        <v>78.400000000000006</v>
      </c>
      <c r="I22" s="5">
        <f>G22*0.6+H22*0.4</f>
        <v>70.666000000000011</v>
      </c>
    </row>
    <row r="23" spans="1:9">
      <c r="A23" s="5">
        <v>22</v>
      </c>
      <c r="B23" s="5" t="s">
        <v>54</v>
      </c>
      <c r="C23" s="5" t="s">
        <v>55</v>
      </c>
      <c r="D23" s="5" t="s">
        <v>56</v>
      </c>
      <c r="E23" s="5">
        <v>52.11</v>
      </c>
      <c r="F23" s="7">
        <v>60.8</v>
      </c>
      <c r="G23" s="5">
        <f t="shared" si="0"/>
        <v>56.454999999999998</v>
      </c>
      <c r="H23" s="5">
        <v>0</v>
      </c>
      <c r="I23" s="5">
        <f>G23*0.6+H23*0.4</f>
        <v>33.872999999999998</v>
      </c>
    </row>
    <row r="24" spans="1:9">
      <c r="A24" s="5">
        <v>23</v>
      </c>
      <c r="B24" s="5" t="s">
        <v>54</v>
      </c>
      <c r="C24" s="5" t="s">
        <v>57</v>
      </c>
      <c r="D24" s="5" t="s">
        <v>58</v>
      </c>
      <c r="E24" s="5">
        <v>72.11</v>
      </c>
      <c r="F24" s="7">
        <v>73.3</v>
      </c>
      <c r="G24" s="5">
        <f t="shared" si="0"/>
        <v>72.704999999999998</v>
      </c>
      <c r="H24" s="5">
        <v>77.2</v>
      </c>
      <c r="I24" s="5">
        <f>G24*0.6+H24*0.4</f>
        <v>74.503</v>
      </c>
    </row>
    <row r="25" spans="1:9">
      <c r="A25" s="5">
        <v>24</v>
      </c>
      <c r="B25" s="5" t="s">
        <v>54</v>
      </c>
      <c r="C25" s="5" t="s">
        <v>59</v>
      </c>
      <c r="D25" s="5" t="s">
        <v>60</v>
      </c>
      <c r="E25" s="5">
        <v>62.27</v>
      </c>
      <c r="F25" s="7">
        <v>71.3</v>
      </c>
      <c r="G25" s="5">
        <f t="shared" si="0"/>
        <v>66.784999999999997</v>
      </c>
      <c r="H25" s="5">
        <v>74</v>
      </c>
      <c r="I25" s="5">
        <f>G25*0.6+H25*0.4</f>
        <v>69.670999999999992</v>
      </c>
    </row>
    <row r="26" spans="1:9">
      <c r="A26" s="5">
        <v>25</v>
      </c>
      <c r="B26" s="5" t="s">
        <v>54</v>
      </c>
      <c r="C26" s="5" t="s">
        <v>61</v>
      </c>
      <c r="D26" s="5" t="s">
        <v>62</v>
      </c>
      <c r="E26" s="5">
        <v>66.47</v>
      </c>
      <c r="F26" s="7">
        <v>62.55</v>
      </c>
      <c r="G26" s="5">
        <f t="shared" si="0"/>
        <v>64.509999999999991</v>
      </c>
      <c r="H26" s="5">
        <v>73.599999999999994</v>
      </c>
      <c r="I26" s="5">
        <f>G26*0.6+H26*0.4</f>
        <v>68.145999999999987</v>
      </c>
    </row>
    <row r="27" spans="1:9">
      <c r="A27" s="5">
        <v>26</v>
      </c>
      <c r="B27" s="5" t="s">
        <v>54</v>
      </c>
      <c r="C27" s="5" t="s">
        <v>63</v>
      </c>
      <c r="D27" s="5" t="s">
        <v>64</v>
      </c>
      <c r="E27" s="5">
        <v>56.39</v>
      </c>
      <c r="F27" s="7">
        <v>67.400000000000006</v>
      </c>
      <c r="G27" s="5">
        <f t="shared" si="0"/>
        <v>61.895000000000003</v>
      </c>
      <c r="H27" s="5">
        <v>73.2</v>
      </c>
      <c r="I27" s="5">
        <f>G27*0.6+H27*0.4</f>
        <v>66.417000000000002</v>
      </c>
    </row>
    <row r="28" spans="1:9">
      <c r="A28" s="5">
        <v>27</v>
      </c>
      <c r="B28" s="5" t="s">
        <v>54</v>
      </c>
      <c r="C28" s="5" t="s">
        <v>65</v>
      </c>
      <c r="D28" s="5" t="s">
        <v>66</v>
      </c>
      <c r="E28" s="5">
        <v>59.81</v>
      </c>
      <c r="F28" s="7">
        <v>68.900000000000006</v>
      </c>
      <c r="G28" s="5">
        <f t="shared" si="0"/>
        <v>64.355000000000004</v>
      </c>
      <c r="H28" s="5">
        <v>69.2</v>
      </c>
      <c r="I28" s="5">
        <f>G28*0.6+H28*0.4</f>
        <v>66.293000000000006</v>
      </c>
    </row>
    <row r="29" spans="1:9">
      <c r="A29" s="5">
        <v>28</v>
      </c>
      <c r="B29" s="5" t="s">
        <v>54</v>
      </c>
      <c r="C29" s="5" t="s">
        <v>67</v>
      </c>
      <c r="D29" s="5" t="s">
        <v>68</v>
      </c>
      <c r="E29" s="5">
        <v>64.89</v>
      </c>
      <c r="F29" s="7">
        <v>64.05</v>
      </c>
      <c r="G29" s="5">
        <f t="shared" si="0"/>
        <v>64.47</v>
      </c>
      <c r="H29" s="5">
        <v>68.8</v>
      </c>
      <c r="I29" s="5">
        <f>G29*0.6+H29*0.4</f>
        <v>66.201999999999998</v>
      </c>
    </row>
    <row r="30" spans="1:9">
      <c r="A30" s="5">
        <v>29</v>
      </c>
      <c r="B30" s="5" t="s">
        <v>54</v>
      </c>
      <c r="C30" s="5" t="s">
        <v>69</v>
      </c>
      <c r="D30" s="5" t="s">
        <v>70</v>
      </c>
      <c r="E30" s="5">
        <v>47.97</v>
      </c>
      <c r="F30" s="7">
        <v>72.099999999999994</v>
      </c>
      <c r="G30" s="5">
        <f t="shared" si="0"/>
        <v>60.034999999999997</v>
      </c>
      <c r="H30" s="5">
        <v>75.2</v>
      </c>
      <c r="I30" s="5">
        <f>G30*0.6+H30*0.4</f>
        <v>66.100999999999999</v>
      </c>
    </row>
    <row r="31" spans="1:9">
      <c r="A31" s="5">
        <v>30</v>
      </c>
      <c r="B31" s="5" t="s">
        <v>54</v>
      </c>
      <c r="C31" s="5" t="s">
        <v>71</v>
      </c>
      <c r="D31" s="5" t="s">
        <v>72</v>
      </c>
      <c r="E31" s="5">
        <v>47.14</v>
      </c>
      <c r="F31" s="7">
        <v>71.900000000000006</v>
      </c>
      <c r="G31" s="5">
        <f t="shared" si="0"/>
        <v>59.52</v>
      </c>
      <c r="H31" s="5">
        <v>69.2</v>
      </c>
      <c r="I31" s="5">
        <f>G31*0.6+H31*0.4</f>
        <v>63.39200000000001</v>
      </c>
    </row>
    <row r="32" spans="1:9">
      <c r="A32" s="5">
        <v>31</v>
      </c>
      <c r="B32" s="5" t="s">
        <v>54</v>
      </c>
      <c r="C32" s="5" t="s">
        <v>73</v>
      </c>
      <c r="D32" s="5" t="s">
        <v>74</v>
      </c>
      <c r="E32" s="5">
        <v>55.4</v>
      </c>
      <c r="F32" s="7">
        <v>67.95</v>
      </c>
      <c r="G32" s="5">
        <f t="shared" si="0"/>
        <v>61.674999999999997</v>
      </c>
      <c r="H32" s="5">
        <v>0</v>
      </c>
      <c r="I32" s="5">
        <f>G32*0.6+H32*0.4</f>
        <v>37.004999999999995</v>
      </c>
    </row>
    <row r="33" spans="1:9">
      <c r="A33" s="5">
        <v>32</v>
      </c>
      <c r="B33" s="5" t="s">
        <v>75</v>
      </c>
      <c r="C33" s="5" t="s">
        <v>76</v>
      </c>
      <c r="D33" s="5" t="s">
        <v>77</v>
      </c>
      <c r="E33" s="5">
        <v>69.73</v>
      </c>
      <c r="F33" s="7">
        <v>73.2</v>
      </c>
      <c r="G33" s="5">
        <f t="shared" si="0"/>
        <v>71.465000000000003</v>
      </c>
      <c r="H33" s="5">
        <v>77.2</v>
      </c>
      <c r="I33" s="5">
        <f>G33*0.6+H33*0.4</f>
        <v>73.759</v>
      </c>
    </row>
    <row r="34" spans="1:9">
      <c r="A34" s="5">
        <v>33</v>
      </c>
      <c r="B34" s="5" t="s">
        <v>75</v>
      </c>
      <c r="C34" s="5" t="s">
        <v>78</v>
      </c>
      <c r="D34" s="5" t="s">
        <v>79</v>
      </c>
      <c r="E34" s="5">
        <v>49.92</v>
      </c>
      <c r="F34" s="7">
        <v>72.349999999999994</v>
      </c>
      <c r="G34" s="5">
        <f t="shared" si="0"/>
        <v>61.134999999999998</v>
      </c>
      <c r="H34" s="5">
        <v>77.400000000000006</v>
      </c>
      <c r="I34" s="5">
        <f>G34*0.6+H34*0.4</f>
        <v>67.641000000000005</v>
      </c>
    </row>
    <row r="35" spans="1:9">
      <c r="A35" s="5">
        <v>34</v>
      </c>
      <c r="B35" s="5" t="s">
        <v>75</v>
      </c>
      <c r="C35" s="5" t="s">
        <v>80</v>
      </c>
      <c r="D35" s="5" t="s">
        <v>81</v>
      </c>
      <c r="E35" s="5">
        <v>67.349999999999994</v>
      </c>
      <c r="F35" s="7">
        <v>52.15</v>
      </c>
      <c r="G35" s="5">
        <f t="shared" si="0"/>
        <v>59.75</v>
      </c>
      <c r="H35" s="5">
        <v>76.599999999999994</v>
      </c>
      <c r="I35" s="5">
        <f>G35*0.6+H35*0.4</f>
        <v>66.490000000000009</v>
      </c>
    </row>
    <row r="36" spans="1:9">
      <c r="A36" s="5">
        <v>35</v>
      </c>
      <c r="B36" s="5" t="s">
        <v>75</v>
      </c>
      <c r="C36" s="5" t="s">
        <v>82</v>
      </c>
      <c r="D36" s="5" t="s">
        <v>83</v>
      </c>
      <c r="E36" s="5">
        <v>55.4</v>
      </c>
      <c r="F36" s="7">
        <v>70.349999999999994</v>
      </c>
      <c r="G36" s="5">
        <f t="shared" si="0"/>
        <v>62.875</v>
      </c>
      <c r="H36" s="5">
        <v>71.400000000000006</v>
      </c>
      <c r="I36" s="5">
        <f>G36*0.6+H36*0.4</f>
        <v>66.284999999999997</v>
      </c>
    </row>
    <row r="37" spans="1:9">
      <c r="A37" s="5">
        <v>36</v>
      </c>
      <c r="B37" s="5" t="s">
        <v>75</v>
      </c>
      <c r="C37" s="5" t="s">
        <v>84</v>
      </c>
      <c r="D37" s="5" t="s">
        <v>85</v>
      </c>
      <c r="E37" s="5">
        <v>54.89</v>
      </c>
      <c r="F37" s="7">
        <v>55.1</v>
      </c>
      <c r="G37" s="5">
        <f t="shared" si="0"/>
        <v>54.995000000000005</v>
      </c>
      <c r="H37" s="5">
        <v>76.8</v>
      </c>
      <c r="I37" s="5">
        <f>G37*0.6+H37*0.4</f>
        <v>63.716999999999999</v>
      </c>
    </row>
    <row r="38" spans="1:9">
      <c r="A38" s="5">
        <v>37</v>
      </c>
      <c r="B38" s="5" t="s">
        <v>75</v>
      </c>
      <c r="C38" s="5" t="s">
        <v>86</v>
      </c>
      <c r="D38" s="5" t="s">
        <v>87</v>
      </c>
      <c r="E38" s="5">
        <v>44.84</v>
      </c>
      <c r="F38" s="7">
        <v>69.349999999999994</v>
      </c>
      <c r="G38" s="5">
        <f t="shared" si="0"/>
        <v>57.094999999999999</v>
      </c>
      <c r="H38" s="5">
        <v>73.400000000000006</v>
      </c>
      <c r="I38" s="5">
        <f>G38*0.6+H38*0.4</f>
        <v>63.617000000000004</v>
      </c>
    </row>
    <row r="39" spans="1:9">
      <c r="A39" s="5">
        <v>38</v>
      </c>
      <c r="B39" s="5" t="s">
        <v>75</v>
      </c>
      <c r="C39" s="5" t="s">
        <v>88</v>
      </c>
      <c r="D39" s="5" t="s">
        <v>89</v>
      </c>
      <c r="E39" s="5">
        <v>54.49</v>
      </c>
      <c r="F39" s="7">
        <v>52</v>
      </c>
      <c r="G39" s="5">
        <f t="shared" si="0"/>
        <v>53.245000000000005</v>
      </c>
      <c r="H39" s="5">
        <v>68.599999999999994</v>
      </c>
      <c r="I39" s="5">
        <f>G39*0.6+H39*0.4</f>
        <v>59.387</v>
      </c>
    </row>
    <row r="40" spans="1:9">
      <c r="A40" s="5">
        <v>39</v>
      </c>
      <c r="B40" s="5" t="s">
        <v>90</v>
      </c>
      <c r="C40" s="5" t="s">
        <v>91</v>
      </c>
      <c r="D40" s="5" t="s">
        <v>92</v>
      </c>
      <c r="E40" s="5">
        <v>66.63</v>
      </c>
      <c r="F40" s="7">
        <v>58.75</v>
      </c>
      <c r="G40" s="5">
        <f t="shared" si="0"/>
        <v>62.69</v>
      </c>
      <c r="H40" s="5">
        <v>75</v>
      </c>
      <c r="I40" s="5">
        <f>G40*0.6+H40*0.4</f>
        <v>67.614000000000004</v>
      </c>
    </row>
    <row r="41" spans="1:9">
      <c r="A41" s="5">
        <v>40</v>
      </c>
      <c r="B41" s="5" t="s">
        <v>90</v>
      </c>
      <c r="C41" s="5" t="s">
        <v>93</v>
      </c>
      <c r="D41" s="5" t="s">
        <v>94</v>
      </c>
      <c r="E41" s="5">
        <v>68.849999999999994</v>
      </c>
      <c r="F41" s="7">
        <v>41.45</v>
      </c>
      <c r="G41" s="5">
        <f t="shared" si="0"/>
        <v>55.15</v>
      </c>
      <c r="H41" s="5">
        <v>0</v>
      </c>
      <c r="I41" s="5">
        <f>G41*0.6+H41*0.4</f>
        <v>33.089999999999996</v>
      </c>
    </row>
    <row r="42" spans="1:9">
      <c r="A42" s="5">
        <v>41</v>
      </c>
      <c r="B42" s="5" t="s">
        <v>95</v>
      </c>
      <c r="C42" s="5" t="s">
        <v>96</v>
      </c>
      <c r="D42" s="5" t="s">
        <v>97</v>
      </c>
      <c r="E42" s="5">
        <v>89.09</v>
      </c>
      <c r="F42" s="7">
        <v>81.430000000000007</v>
      </c>
      <c r="G42" s="5">
        <f t="shared" si="0"/>
        <v>85.26</v>
      </c>
      <c r="H42" s="5">
        <v>76.599999999999994</v>
      </c>
      <c r="I42" s="5">
        <f>G42*0.6+H42*0.4</f>
        <v>81.795999999999992</v>
      </c>
    </row>
    <row r="43" spans="1:9">
      <c r="A43" s="5">
        <v>42</v>
      </c>
      <c r="B43" s="5" t="s">
        <v>95</v>
      </c>
      <c r="C43" s="5" t="s">
        <v>98</v>
      </c>
      <c r="D43" s="5" t="s">
        <v>99</v>
      </c>
      <c r="E43" s="5">
        <v>86.31</v>
      </c>
      <c r="F43" s="7">
        <v>75.98</v>
      </c>
      <c r="G43" s="5">
        <f t="shared" si="0"/>
        <v>81.14500000000001</v>
      </c>
      <c r="H43" s="5">
        <v>76.599999999999994</v>
      </c>
      <c r="I43" s="5">
        <f>G43*0.6+H43*0.4</f>
        <v>79.326999999999998</v>
      </c>
    </row>
    <row r="44" spans="1:9">
      <c r="A44" s="5">
        <v>43</v>
      </c>
      <c r="B44" s="5" t="s">
        <v>95</v>
      </c>
      <c r="C44" s="5" t="s">
        <v>100</v>
      </c>
      <c r="D44" s="5" t="s">
        <v>101</v>
      </c>
      <c r="E44" s="5">
        <v>81.47</v>
      </c>
      <c r="F44" s="7">
        <v>80.099999999999994</v>
      </c>
      <c r="G44" s="5">
        <f t="shared" si="0"/>
        <v>80.784999999999997</v>
      </c>
      <c r="H44" s="5">
        <v>76.400000000000006</v>
      </c>
      <c r="I44" s="5">
        <f>G44*0.6+H44*0.4</f>
        <v>79.031000000000006</v>
      </c>
    </row>
    <row r="45" spans="1:9">
      <c r="A45" s="5">
        <v>44</v>
      </c>
      <c r="B45" s="5" t="s">
        <v>102</v>
      </c>
      <c r="C45" s="5" t="s">
        <v>103</v>
      </c>
      <c r="D45" s="5" t="s">
        <v>104</v>
      </c>
      <c r="E45" s="5">
        <v>72.540000000000006</v>
      </c>
      <c r="F45" s="7">
        <v>78.900000000000006</v>
      </c>
      <c r="G45" s="5">
        <f t="shared" si="0"/>
        <v>75.72</v>
      </c>
      <c r="H45" s="5">
        <v>74.400000000000006</v>
      </c>
      <c r="I45" s="5">
        <f>G45*0.6+H45*0.4</f>
        <v>75.192000000000007</v>
      </c>
    </row>
    <row r="46" spans="1:9">
      <c r="A46" s="5">
        <v>45</v>
      </c>
      <c r="B46" s="5" t="s">
        <v>102</v>
      </c>
      <c r="C46" s="5" t="s">
        <v>105</v>
      </c>
      <c r="D46" s="5" t="s">
        <v>106</v>
      </c>
      <c r="E46" s="5">
        <v>67.97</v>
      </c>
      <c r="F46" s="7">
        <v>75.599999999999994</v>
      </c>
      <c r="G46" s="5">
        <f t="shared" si="0"/>
        <v>71.784999999999997</v>
      </c>
      <c r="H46" s="5">
        <v>78.400000000000006</v>
      </c>
      <c r="I46" s="5">
        <f>G46*0.6+H46*0.4</f>
        <v>74.430999999999997</v>
      </c>
    </row>
    <row r="47" spans="1:9">
      <c r="A47" s="5">
        <v>46</v>
      </c>
      <c r="B47" s="5" t="s">
        <v>102</v>
      </c>
      <c r="C47" s="5" t="s">
        <v>107</v>
      </c>
      <c r="D47" s="5" t="s">
        <v>108</v>
      </c>
      <c r="E47" s="5">
        <v>64.17</v>
      </c>
      <c r="F47" s="7">
        <v>76.400000000000006</v>
      </c>
      <c r="G47" s="5">
        <f t="shared" si="0"/>
        <v>70.284999999999997</v>
      </c>
      <c r="H47" s="5">
        <v>78.2</v>
      </c>
      <c r="I47" s="5">
        <f>G47*0.6+H47*0.4</f>
        <v>73.450999999999993</v>
      </c>
    </row>
    <row r="48" spans="1:9">
      <c r="A48" s="5">
        <v>47</v>
      </c>
      <c r="B48" s="5" t="s">
        <v>102</v>
      </c>
      <c r="C48" s="5" t="s">
        <v>109</v>
      </c>
      <c r="D48" s="5" t="s">
        <v>110</v>
      </c>
      <c r="E48" s="5">
        <v>69.010000000000005</v>
      </c>
      <c r="F48" s="7">
        <v>70.3</v>
      </c>
      <c r="G48" s="5">
        <f t="shared" si="0"/>
        <v>69.655000000000001</v>
      </c>
      <c r="H48" s="5">
        <v>78.599999999999994</v>
      </c>
      <c r="I48" s="5">
        <f>G48*0.6+H48*0.4</f>
        <v>73.233000000000004</v>
      </c>
    </row>
    <row r="49" spans="1:9">
      <c r="A49" s="5">
        <v>48</v>
      </c>
      <c r="B49" s="5" t="s">
        <v>102</v>
      </c>
      <c r="C49" s="5" t="s">
        <v>111</v>
      </c>
      <c r="D49" s="5" t="s">
        <v>112</v>
      </c>
      <c r="E49" s="5">
        <v>67.540000000000006</v>
      </c>
      <c r="F49" s="7">
        <v>60.7</v>
      </c>
      <c r="G49" s="5">
        <f t="shared" si="0"/>
        <v>64.12</v>
      </c>
      <c r="H49" s="5">
        <v>82</v>
      </c>
      <c r="I49" s="5">
        <f>G49*0.6+H49*0.4</f>
        <v>71.272000000000006</v>
      </c>
    </row>
    <row r="50" spans="1:9">
      <c r="A50" s="5">
        <v>49</v>
      </c>
      <c r="B50" s="5" t="s">
        <v>102</v>
      </c>
      <c r="C50" s="5" t="s">
        <v>113</v>
      </c>
      <c r="D50" s="5" t="s">
        <v>114</v>
      </c>
      <c r="E50" s="5">
        <v>61.95</v>
      </c>
      <c r="F50" s="7">
        <v>74.05</v>
      </c>
      <c r="G50" s="5">
        <f t="shared" si="0"/>
        <v>68</v>
      </c>
      <c r="H50" s="5">
        <v>75.400000000000006</v>
      </c>
      <c r="I50" s="5">
        <f>G50*0.6+H50*0.4</f>
        <v>70.960000000000008</v>
      </c>
    </row>
    <row r="51" spans="1:9">
      <c r="A51" s="5">
        <v>50</v>
      </c>
      <c r="B51" s="5" t="s">
        <v>102</v>
      </c>
      <c r="C51" s="5" t="s">
        <v>115</v>
      </c>
      <c r="D51" s="5" t="s">
        <v>116</v>
      </c>
      <c r="E51" s="5">
        <v>55.51</v>
      </c>
      <c r="F51" s="7">
        <v>77.3</v>
      </c>
      <c r="G51" s="5">
        <f t="shared" si="0"/>
        <v>66.405000000000001</v>
      </c>
      <c r="H51" s="5">
        <v>76.8</v>
      </c>
      <c r="I51" s="5">
        <f>G51*0.6+H51*0.4</f>
        <v>70.562999999999988</v>
      </c>
    </row>
    <row r="52" spans="1:9">
      <c r="A52" s="5">
        <v>51</v>
      </c>
      <c r="B52" s="5" t="s">
        <v>102</v>
      </c>
      <c r="C52" s="5" t="s">
        <v>117</v>
      </c>
      <c r="D52" s="5" t="s">
        <v>118</v>
      </c>
      <c r="E52" s="5">
        <v>59.52</v>
      </c>
      <c r="F52" s="7">
        <v>78.900000000000006</v>
      </c>
      <c r="G52" s="5">
        <f t="shared" si="0"/>
        <v>69.210000000000008</v>
      </c>
      <c r="H52" s="5">
        <v>72.2</v>
      </c>
      <c r="I52" s="5">
        <f>G52*0.6+H52*0.4</f>
        <v>70.406000000000006</v>
      </c>
    </row>
    <row r="53" spans="1:9">
      <c r="A53" s="5">
        <v>52</v>
      </c>
      <c r="B53" s="10" t="s">
        <v>102</v>
      </c>
      <c r="C53" s="10" t="s">
        <v>119</v>
      </c>
      <c r="D53" s="10" t="s">
        <v>120</v>
      </c>
      <c r="E53" s="10">
        <v>67.62</v>
      </c>
      <c r="F53" s="11">
        <v>50.75</v>
      </c>
      <c r="G53" s="5">
        <f t="shared" si="0"/>
        <v>59.185000000000002</v>
      </c>
      <c r="H53" s="5">
        <v>77.400000000000006</v>
      </c>
      <c r="I53" s="5">
        <f>G53*0.6+H53*0.4</f>
        <v>66.471000000000004</v>
      </c>
    </row>
    <row r="54" spans="1:9">
      <c r="A54" s="5">
        <v>53</v>
      </c>
      <c r="B54" s="5" t="s">
        <v>102</v>
      </c>
      <c r="C54" s="5" t="s">
        <v>121</v>
      </c>
      <c r="D54" s="5" t="s">
        <v>122</v>
      </c>
      <c r="E54" s="5">
        <v>71.709999999999994</v>
      </c>
      <c r="F54" s="7">
        <v>47.45</v>
      </c>
      <c r="G54" s="5">
        <f t="shared" si="0"/>
        <v>59.58</v>
      </c>
      <c r="H54" s="5">
        <v>73.599999999999994</v>
      </c>
      <c r="I54" s="5">
        <f>G54*0.6+H54*0.4</f>
        <v>65.187999999999988</v>
      </c>
    </row>
    <row r="55" spans="1:9">
      <c r="A55" s="5">
        <v>54</v>
      </c>
      <c r="B55" s="5" t="s">
        <v>102</v>
      </c>
      <c r="C55" s="5" t="s">
        <v>123</v>
      </c>
      <c r="D55" s="5" t="s">
        <v>124</v>
      </c>
      <c r="E55" s="5">
        <v>44.04</v>
      </c>
      <c r="F55" s="7">
        <v>77.150000000000006</v>
      </c>
      <c r="G55" s="5">
        <f t="shared" si="0"/>
        <v>60.594999999999999</v>
      </c>
      <c r="H55" s="5">
        <v>66.599999999999994</v>
      </c>
      <c r="I55" s="5">
        <f>G55*0.6+H55*0.4</f>
        <v>62.997</v>
      </c>
    </row>
    <row r="56" spans="1:9">
      <c r="A56" s="5">
        <v>55</v>
      </c>
      <c r="B56" s="5" t="s">
        <v>102</v>
      </c>
      <c r="C56" s="5" t="s">
        <v>125</v>
      </c>
      <c r="D56" s="5" t="s">
        <v>126</v>
      </c>
      <c r="E56" s="5">
        <v>53.61</v>
      </c>
      <c r="F56" s="7">
        <v>82.85</v>
      </c>
      <c r="G56" s="5">
        <f t="shared" si="0"/>
        <v>68.22999999999999</v>
      </c>
      <c r="H56" s="5">
        <v>0</v>
      </c>
      <c r="I56" s="5">
        <f>G56*0.6+H56*0.4</f>
        <v>40.937999999999995</v>
      </c>
    </row>
    <row r="57" spans="1:9">
      <c r="A57" s="5">
        <v>56</v>
      </c>
      <c r="B57" s="5" t="s">
        <v>127</v>
      </c>
      <c r="C57" s="5" t="s">
        <v>128</v>
      </c>
      <c r="D57" s="5" t="s">
        <v>129</v>
      </c>
      <c r="E57" s="5">
        <v>65</v>
      </c>
      <c r="F57" s="7">
        <v>70.25</v>
      </c>
      <c r="G57" s="5">
        <f t="shared" si="0"/>
        <v>67.625</v>
      </c>
      <c r="H57" s="5">
        <v>73.2</v>
      </c>
      <c r="I57" s="5">
        <f>G57*0.6+H57*0.4</f>
        <v>69.85499999999999</v>
      </c>
    </row>
    <row r="58" spans="1:9">
      <c r="A58" s="5">
        <v>57</v>
      </c>
      <c r="B58" s="5" t="s">
        <v>127</v>
      </c>
      <c r="C58" s="5" t="s">
        <v>130</v>
      </c>
      <c r="D58" s="5" t="s">
        <v>131</v>
      </c>
      <c r="E58" s="5">
        <v>68.239999999999995</v>
      </c>
      <c r="F58" s="7">
        <v>63.6</v>
      </c>
      <c r="G58" s="5">
        <f t="shared" si="0"/>
        <v>65.92</v>
      </c>
      <c r="H58" s="5">
        <v>75.400000000000006</v>
      </c>
      <c r="I58" s="5">
        <f>G58*0.6+H58*0.4</f>
        <v>69.712000000000003</v>
      </c>
    </row>
    <row r="59" spans="1:9">
      <c r="A59" s="5">
        <v>58</v>
      </c>
      <c r="B59" s="5" t="s">
        <v>127</v>
      </c>
      <c r="C59" s="5" t="s">
        <v>132</v>
      </c>
      <c r="D59" s="5" t="s">
        <v>133</v>
      </c>
      <c r="E59" s="5">
        <v>58.18</v>
      </c>
      <c r="F59" s="7">
        <v>55.95</v>
      </c>
      <c r="G59" s="5">
        <f t="shared" si="0"/>
        <v>57.064999999999998</v>
      </c>
      <c r="H59" s="5">
        <v>74.8</v>
      </c>
      <c r="I59" s="5">
        <f>G59*0.6+H59*0.4</f>
        <v>64.158999999999992</v>
      </c>
    </row>
    <row r="60" spans="1:9">
      <c r="A60" s="5">
        <v>59</v>
      </c>
      <c r="B60" s="5" t="s">
        <v>127</v>
      </c>
      <c r="C60" s="5" t="s">
        <v>134</v>
      </c>
      <c r="D60" s="5" t="s">
        <v>135</v>
      </c>
      <c r="E60" s="5">
        <v>63.85</v>
      </c>
      <c r="F60" s="7">
        <v>37.799999999999997</v>
      </c>
      <c r="G60" s="5">
        <f t="shared" si="0"/>
        <v>50.825000000000003</v>
      </c>
      <c r="H60" s="5">
        <v>74.2</v>
      </c>
      <c r="I60" s="5">
        <f>G60*0.6+H60*0.4</f>
        <v>60.175000000000004</v>
      </c>
    </row>
    <row r="61" spans="1:9">
      <c r="A61" s="5">
        <v>60</v>
      </c>
      <c r="B61" s="5" t="s">
        <v>136</v>
      </c>
      <c r="C61" s="5" t="s">
        <v>137</v>
      </c>
      <c r="D61" s="5" t="s">
        <v>138</v>
      </c>
      <c r="E61" s="5">
        <v>59.04</v>
      </c>
      <c r="F61" s="7">
        <v>82.85</v>
      </c>
      <c r="G61" s="5">
        <f t="shared" si="0"/>
        <v>70.944999999999993</v>
      </c>
      <c r="H61" s="5">
        <v>83.8</v>
      </c>
      <c r="I61" s="5">
        <f>G61*0.6+H61*0.4</f>
        <v>76.086999999999989</v>
      </c>
    </row>
    <row r="62" spans="1:9">
      <c r="A62" s="5">
        <v>61</v>
      </c>
      <c r="B62" s="5" t="s">
        <v>136</v>
      </c>
      <c r="C62" s="5" t="s">
        <v>139</v>
      </c>
      <c r="D62" s="5" t="s">
        <v>140</v>
      </c>
      <c r="E62" s="5">
        <v>43.26</v>
      </c>
      <c r="F62" s="7">
        <v>70.45</v>
      </c>
      <c r="G62" s="5">
        <f t="shared" si="0"/>
        <v>56.855000000000004</v>
      </c>
      <c r="H62" s="5">
        <v>75.2</v>
      </c>
      <c r="I62" s="5">
        <f>G62*0.6+H62*0.4</f>
        <v>64.192999999999998</v>
      </c>
    </row>
    <row r="63" spans="1:9">
      <c r="A63" s="5">
        <v>62</v>
      </c>
      <c r="B63" s="5" t="s">
        <v>136</v>
      </c>
      <c r="C63" s="5" t="s">
        <v>141</v>
      </c>
      <c r="D63" s="5" t="s">
        <v>142</v>
      </c>
      <c r="E63" s="5">
        <v>61.31</v>
      </c>
      <c r="F63" s="7">
        <v>48</v>
      </c>
      <c r="G63" s="5">
        <f t="shared" si="0"/>
        <v>54.655000000000001</v>
      </c>
      <c r="H63" s="5">
        <v>73.400000000000006</v>
      </c>
      <c r="I63" s="5">
        <f>G63*0.6+H63*0.4</f>
        <v>62.153000000000006</v>
      </c>
    </row>
    <row r="64" spans="1:9">
      <c r="A64" s="5">
        <v>63</v>
      </c>
      <c r="B64" s="5" t="s">
        <v>136</v>
      </c>
      <c r="C64" s="5" t="s">
        <v>143</v>
      </c>
      <c r="D64" s="5" t="s">
        <v>144</v>
      </c>
      <c r="E64" s="5">
        <v>59.44</v>
      </c>
      <c r="F64" s="7">
        <v>41.5</v>
      </c>
      <c r="G64" s="5">
        <f t="shared" si="0"/>
        <v>50.47</v>
      </c>
      <c r="H64" s="5">
        <v>73.400000000000006</v>
      </c>
      <c r="I64" s="5">
        <f>G64*0.6+H64*0.4</f>
        <v>59.641999999999996</v>
      </c>
    </row>
    <row r="65" spans="1:9">
      <c r="A65" s="5">
        <v>64</v>
      </c>
      <c r="B65" s="5" t="s">
        <v>136</v>
      </c>
      <c r="C65" s="5" t="s">
        <v>145</v>
      </c>
      <c r="D65" s="5" t="s">
        <v>146</v>
      </c>
      <c r="E65" s="5">
        <v>67.86</v>
      </c>
      <c r="F65" s="7">
        <v>34.5</v>
      </c>
      <c r="G65" s="5">
        <f t="shared" si="0"/>
        <v>51.18</v>
      </c>
      <c r="H65" s="5">
        <v>0</v>
      </c>
      <c r="I65" s="5">
        <f>G65*0.6+H65*0.4</f>
        <v>30.707999999999998</v>
      </c>
    </row>
    <row r="66" spans="1:9">
      <c r="A66" s="5">
        <v>65</v>
      </c>
      <c r="B66" s="5" t="s">
        <v>147</v>
      </c>
      <c r="C66" s="5" t="s">
        <v>148</v>
      </c>
      <c r="D66" s="5" t="s">
        <v>149</v>
      </c>
      <c r="E66" s="5">
        <v>66.47</v>
      </c>
      <c r="F66" s="7">
        <v>77.8</v>
      </c>
      <c r="G66" s="5">
        <f t="shared" ref="G66:G86" si="1">E66*0.5+F66*0.5</f>
        <v>72.134999999999991</v>
      </c>
      <c r="H66" s="5">
        <v>79.8</v>
      </c>
      <c r="I66" s="5">
        <f>G66*0.6+H66*0.4</f>
        <v>75.200999999999993</v>
      </c>
    </row>
    <row r="67" spans="1:9">
      <c r="A67" s="5">
        <v>66</v>
      </c>
      <c r="B67" s="5" t="s">
        <v>147</v>
      </c>
      <c r="C67" s="5" t="s">
        <v>150</v>
      </c>
      <c r="D67" s="5" t="s">
        <v>151</v>
      </c>
      <c r="E67" s="5">
        <v>68.34</v>
      </c>
      <c r="F67" s="7">
        <v>70.349999999999994</v>
      </c>
      <c r="G67" s="5">
        <f t="shared" si="1"/>
        <v>69.344999999999999</v>
      </c>
      <c r="H67" s="5">
        <v>80.2</v>
      </c>
      <c r="I67" s="5">
        <f>G67*0.6+H67*0.4</f>
        <v>73.687000000000012</v>
      </c>
    </row>
    <row r="68" spans="1:9">
      <c r="A68" s="5">
        <v>67</v>
      </c>
      <c r="B68" s="5" t="s">
        <v>147</v>
      </c>
      <c r="C68" s="5" t="s">
        <v>152</v>
      </c>
      <c r="D68" s="5" t="s">
        <v>153</v>
      </c>
      <c r="E68" s="5">
        <v>66.790000000000006</v>
      </c>
      <c r="F68" s="7">
        <v>74</v>
      </c>
      <c r="G68" s="5">
        <f t="shared" si="1"/>
        <v>70.39500000000001</v>
      </c>
      <c r="H68" s="5">
        <v>74.400000000000006</v>
      </c>
      <c r="I68" s="5">
        <f>G68*0.6+H68*0.4</f>
        <v>71.997000000000014</v>
      </c>
    </row>
    <row r="69" spans="1:9">
      <c r="A69" s="5">
        <v>68</v>
      </c>
      <c r="B69" s="5" t="s">
        <v>147</v>
      </c>
      <c r="C69" s="5" t="s">
        <v>154</v>
      </c>
      <c r="D69" s="5" t="s">
        <v>155</v>
      </c>
      <c r="E69" s="5">
        <v>65.8</v>
      </c>
      <c r="F69" s="7">
        <v>69.2</v>
      </c>
      <c r="G69" s="5">
        <f t="shared" si="1"/>
        <v>67.5</v>
      </c>
      <c r="H69" s="5">
        <v>76.400000000000006</v>
      </c>
      <c r="I69" s="5">
        <f>G69*0.6+H69*0.4</f>
        <v>71.06</v>
      </c>
    </row>
    <row r="70" spans="1:9">
      <c r="A70" s="5">
        <v>69</v>
      </c>
      <c r="B70" s="5" t="s">
        <v>147</v>
      </c>
      <c r="C70" s="5" t="s">
        <v>156</v>
      </c>
      <c r="D70" s="5" t="s">
        <v>157</v>
      </c>
      <c r="E70" s="5">
        <v>64.489999999999995</v>
      </c>
      <c r="F70" s="7">
        <v>72.150000000000006</v>
      </c>
      <c r="G70" s="5">
        <f t="shared" si="1"/>
        <v>68.319999999999993</v>
      </c>
      <c r="H70" s="5">
        <v>74.2</v>
      </c>
      <c r="I70" s="5">
        <f>G70*0.6+H70*0.4</f>
        <v>70.671999999999997</v>
      </c>
    </row>
    <row r="71" spans="1:9">
      <c r="A71" s="5">
        <v>70</v>
      </c>
      <c r="B71" s="5" t="s">
        <v>147</v>
      </c>
      <c r="C71" s="5" t="s">
        <v>158</v>
      </c>
      <c r="D71" s="5" t="s">
        <v>159</v>
      </c>
      <c r="E71" s="5">
        <v>62.62</v>
      </c>
      <c r="F71" s="7">
        <v>65.349999999999994</v>
      </c>
      <c r="G71" s="5">
        <f t="shared" si="1"/>
        <v>63.984999999999999</v>
      </c>
      <c r="H71" s="5">
        <v>77.400000000000006</v>
      </c>
      <c r="I71" s="5">
        <f>G71*0.6+H71*0.4</f>
        <v>69.350999999999999</v>
      </c>
    </row>
    <row r="72" spans="1:9">
      <c r="A72" s="5">
        <v>71</v>
      </c>
      <c r="B72" s="5" t="s">
        <v>147</v>
      </c>
      <c r="C72" s="5" t="s">
        <v>160</v>
      </c>
      <c r="D72" s="5" t="s">
        <v>161</v>
      </c>
      <c r="E72" s="5">
        <v>53.42</v>
      </c>
      <c r="F72" s="7">
        <v>72.099999999999994</v>
      </c>
      <c r="G72" s="5">
        <f t="shared" si="1"/>
        <v>62.76</v>
      </c>
      <c r="H72" s="5">
        <v>76.599999999999994</v>
      </c>
      <c r="I72" s="5">
        <f>G72*0.6+H72*0.4</f>
        <v>68.295999999999992</v>
      </c>
    </row>
    <row r="73" spans="1:9">
      <c r="A73" s="5">
        <v>72</v>
      </c>
      <c r="B73" s="5" t="s">
        <v>147</v>
      </c>
      <c r="C73" s="5" t="s">
        <v>162</v>
      </c>
      <c r="D73" s="5" t="s">
        <v>163</v>
      </c>
      <c r="E73" s="5">
        <v>64.73</v>
      </c>
      <c r="F73" s="7">
        <v>60.45</v>
      </c>
      <c r="G73" s="5">
        <f t="shared" si="1"/>
        <v>62.59</v>
      </c>
      <c r="H73" s="5">
        <v>72</v>
      </c>
      <c r="I73" s="5">
        <f>G73*0.6+H73*0.4</f>
        <v>66.353999999999999</v>
      </c>
    </row>
    <row r="74" spans="1:9">
      <c r="A74" s="5">
        <v>73</v>
      </c>
      <c r="B74" s="5" t="s">
        <v>147</v>
      </c>
      <c r="C74" s="5" t="s">
        <v>164</v>
      </c>
      <c r="D74" s="5" t="s">
        <v>165</v>
      </c>
      <c r="E74" s="5">
        <v>57.86</v>
      </c>
      <c r="F74" s="7">
        <v>61.65</v>
      </c>
      <c r="G74" s="5">
        <f t="shared" si="1"/>
        <v>59.754999999999995</v>
      </c>
      <c r="H74" s="5">
        <v>74.2</v>
      </c>
      <c r="I74" s="5">
        <f>G74*0.6+H74*0.4</f>
        <v>65.533000000000001</v>
      </c>
    </row>
    <row r="75" spans="1:9">
      <c r="A75" s="5">
        <v>74</v>
      </c>
      <c r="B75" s="5" t="s">
        <v>147</v>
      </c>
      <c r="C75" s="5" t="s">
        <v>166</v>
      </c>
      <c r="D75" s="5" t="s">
        <v>167</v>
      </c>
      <c r="E75" s="5">
        <v>35.56</v>
      </c>
      <c r="F75" s="7">
        <v>76</v>
      </c>
      <c r="G75" s="5">
        <f t="shared" si="1"/>
        <v>55.78</v>
      </c>
      <c r="H75" s="5">
        <v>76.599999999999994</v>
      </c>
      <c r="I75" s="5">
        <f>G75*0.6+H75*0.4</f>
        <v>64.108000000000004</v>
      </c>
    </row>
    <row r="76" spans="1:9">
      <c r="A76" s="5">
        <v>75</v>
      </c>
      <c r="B76" s="5" t="s">
        <v>147</v>
      </c>
      <c r="C76" s="5" t="s">
        <v>168</v>
      </c>
      <c r="D76" s="5" t="s">
        <v>169</v>
      </c>
      <c r="E76" s="5">
        <v>52.3</v>
      </c>
      <c r="F76" s="7">
        <v>59.75</v>
      </c>
      <c r="G76" s="5">
        <f t="shared" si="1"/>
        <v>56.024999999999999</v>
      </c>
      <c r="H76" s="5">
        <v>76.2</v>
      </c>
      <c r="I76" s="5">
        <f>G76*0.6+H76*0.4</f>
        <v>64.094999999999999</v>
      </c>
    </row>
    <row r="77" spans="1:9">
      <c r="A77" s="5">
        <v>76</v>
      </c>
      <c r="B77" s="5" t="s">
        <v>147</v>
      </c>
      <c r="C77" s="5" t="s">
        <v>170</v>
      </c>
      <c r="D77" s="5" t="s">
        <v>171</v>
      </c>
      <c r="E77" s="5">
        <v>52.86</v>
      </c>
      <c r="F77" s="7">
        <v>65.45</v>
      </c>
      <c r="G77" s="5">
        <f t="shared" si="1"/>
        <v>59.155000000000001</v>
      </c>
      <c r="H77" s="5">
        <v>69.599999999999994</v>
      </c>
      <c r="I77" s="5">
        <f>G77*0.6+H77*0.4</f>
        <v>63.332999999999998</v>
      </c>
    </row>
    <row r="78" spans="1:9">
      <c r="A78" s="5">
        <v>77</v>
      </c>
      <c r="B78" s="5" t="s">
        <v>147</v>
      </c>
      <c r="C78" s="5" t="s">
        <v>172</v>
      </c>
      <c r="D78" s="5" t="s">
        <v>173</v>
      </c>
      <c r="E78" s="5">
        <v>54.33</v>
      </c>
      <c r="F78" s="7">
        <v>54.55</v>
      </c>
      <c r="G78" s="5">
        <f t="shared" si="1"/>
        <v>54.44</v>
      </c>
      <c r="H78" s="5">
        <v>74.400000000000006</v>
      </c>
      <c r="I78" s="5">
        <f>G78*0.6+H78*0.4</f>
        <v>62.423999999999999</v>
      </c>
    </row>
    <row r="79" spans="1:9">
      <c r="A79" s="5">
        <v>78</v>
      </c>
      <c r="B79" s="5" t="s">
        <v>147</v>
      </c>
      <c r="C79" s="5" t="s">
        <v>174</v>
      </c>
      <c r="D79" s="5" t="s">
        <v>175</v>
      </c>
      <c r="E79" s="5">
        <v>48.37</v>
      </c>
      <c r="F79" s="7">
        <v>52.85</v>
      </c>
      <c r="G79" s="5">
        <f t="shared" si="1"/>
        <v>50.61</v>
      </c>
      <c r="H79" s="5">
        <v>72.8</v>
      </c>
      <c r="I79" s="5">
        <f>G79*0.6+H79*0.4</f>
        <v>59.486000000000004</v>
      </c>
    </row>
    <row r="80" spans="1:9">
      <c r="A80" s="5">
        <v>79</v>
      </c>
      <c r="B80" s="5" t="s">
        <v>147</v>
      </c>
      <c r="C80" s="5" t="s">
        <v>176</v>
      </c>
      <c r="D80" s="5" t="s">
        <v>177</v>
      </c>
      <c r="E80" s="5">
        <v>64.33</v>
      </c>
      <c r="F80" s="7">
        <v>44</v>
      </c>
      <c r="G80" s="5">
        <f t="shared" si="1"/>
        <v>54.164999999999999</v>
      </c>
      <c r="H80" s="5">
        <v>0</v>
      </c>
      <c r="I80" s="5">
        <f>G80*0.6+H80*0.4</f>
        <v>32.498999999999995</v>
      </c>
    </row>
    <row r="81" spans="1:9">
      <c r="A81" s="5">
        <v>80</v>
      </c>
      <c r="B81" s="5" t="s">
        <v>178</v>
      </c>
      <c r="C81" s="5" t="s">
        <v>179</v>
      </c>
      <c r="D81" s="5" t="s">
        <v>180</v>
      </c>
      <c r="E81" s="5">
        <v>88.29</v>
      </c>
      <c r="F81" s="7">
        <v>78.86</v>
      </c>
      <c r="G81" s="5">
        <f t="shared" si="1"/>
        <v>83.575000000000003</v>
      </c>
      <c r="H81" s="5">
        <v>78.599999999999994</v>
      </c>
      <c r="I81" s="5">
        <f>G81*0.6+H81*0.4</f>
        <v>81.585000000000008</v>
      </c>
    </row>
    <row r="82" spans="1:9">
      <c r="A82" s="5">
        <v>81</v>
      </c>
      <c r="B82" s="5" t="s">
        <v>178</v>
      </c>
      <c r="C82" s="5" t="s">
        <v>181</v>
      </c>
      <c r="D82" s="5" t="s">
        <v>182</v>
      </c>
      <c r="E82" s="5">
        <v>83.21</v>
      </c>
      <c r="F82" s="7">
        <v>82.38</v>
      </c>
      <c r="G82" s="5">
        <f t="shared" si="1"/>
        <v>82.794999999999987</v>
      </c>
      <c r="H82" s="5">
        <v>78.8</v>
      </c>
      <c r="I82" s="5">
        <f>G82*0.6+H82*0.4</f>
        <v>81.196999999999989</v>
      </c>
    </row>
    <row r="83" spans="1:9">
      <c r="A83" s="5">
        <v>82</v>
      </c>
      <c r="B83" s="5" t="s">
        <v>178</v>
      </c>
      <c r="C83" s="5" t="s">
        <v>183</v>
      </c>
      <c r="D83" s="5" t="s">
        <v>184</v>
      </c>
      <c r="E83" s="5">
        <v>91.23</v>
      </c>
      <c r="F83" s="7">
        <v>71.05</v>
      </c>
      <c r="G83" s="5">
        <f t="shared" si="1"/>
        <v>81.14</v>
      </c>
      <c r="H83" s="5">
        <v>75.599999999999994</v>
      </c>
      <c r="I83" s="5">
        <f>G83*0.6+H83*0.4</f>
        <v>78.923999999999992</v>
      </c>
    </row>
    <row r="84" spans="1:9">
      <c r="A84" s="5">
        <v>83</v>
      </c>
      <c r="B84" s="5" t="s">
        <v>185</v>
      </c>
      <c r="C84" s="5" t="s">
        <v>186</v>
      </c>
      <c r="D84" s="5" t="s">
        <v>187</v>
      </c>
      <c r="E84" s="5">
        <v>89.92</v>
      </c>
      <c r="F84" s="7">
        <v>74.099999999999994</v>
      </c>
      <c r="G84" s="5">
        <f t="shared" si="1"/>
        <v>82.009999999999991</v>
      </c>
      <c r="H84" s="5">
        <v>79.2</v>
      </c>
      <c r="I84" s="5">
        <f>G84*0.6+H84*0.4</f>
        <v>80.885999999999996</v>
      </c>
    </row>
    <row r="85" spans="1:9">
      <c r="A85" s="5">
        <v>84</v>
      </c>
      <c r="B85" s="5" t="s">
        <v>185</v>
      </c>
      <c r="C85" s="5" t="s">
        <v>188</v>
      </c>
      <c r="D85" s="5" t="s">
        <v>189</v>
      </c>
      <c r="E85" s="5">
        <v>83.45</v>
      </c>
      <c r="F85" s="7">
        <v>80.91</v>
      </c>
      <c r="G85" s="5">
        <f t="shared" si="1"/>
        <v>82.18</v>
      </c>
      <c r="H85" s="5">
        <v>77.8</v>
      </c>
      <c r="I85" s="5">
        <f>G85*0.6+H85*0.4</f>
        <v>80.427999999999997</v>
      </c>
    </row>
    <row r="86" spans="1:9">
      <c r="A86" s="5">
        <v>85</v>
      </c>
      <c r="B86" s="5" t="s">
        <v>185</v>
      </c>
      <c r="C86" s="5" t="s">
        <v>190</v>
      </c>
      <c r="D86" s="5" t="s">
        <v>191</v>
      </c>
      <c r="E86" s="5">
        <v>87.97</v>
      </c>
      <c r="F86" s="7">
        <v>73.48</v>
      </c>
      <c r="G86" s="5">
        <f t="shared" si="1"/>
        <v>80.724999999999994</v>
      </c>
      <c r="H86" s="5">
        <v>75</v>
      </c>
      <c r="I86" s="5">
        <f>G86*0.6+H86*0.4</f>
        <v>78.435000000000002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dcterms:created xsi:type="dcterms:W3CDTF">2022-01-24T02:10:31Z</dcterms:created>
  <dcterms:modified xsi:type="dcterms:W3CDTF">2022-01-24T02:11:19Z</dcterms:modified>
</cp:coreProperties>
</file>