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<sst xmlns="http://schemas.openxmlformats.org/spreadsheetml/2006/main" count="131" uniqueCount="59">
  <si>
    <t>招聘单位</t>
  </si>
  <si>
    <t>岗位代码</t>
  </si>
  <si>
    <t>岗位名称</t>
  </si>
  <si>
    <t>准考证号</t>
  </si>
  <si>
    <t>笔试成绩</t>
  </si>
  <si>
    <t>党政办公室</t>
  </si>
  <si>
    <t>5级雇员</t>
  </si>
  <si>
    <t>2022010112</t>
  </si>
  <si>
    <t>2022010102</t>
  </si>
  <si>
    <t>2022010110</t>
  </si>
  <si>
    <t>6级雇员</t>
  </si>
  <si>
    <t>2022010116</t>
  </si>
  <si>
    <t>2022010118</t>
  </si>
  <si>
    <t>2022010207</t>
  </si>
  <si>
    <t>经济发展局</t>
  </si>
  <si>
    <t>2022010224</t>
  </si>
  <si>
    <t>2022010218</t>
  </si>
  <si>
    <t>2022010223</t>
  </si>
  <si>
    <t>投资促进局</t>
  </si>
  <si>
    <t>2022010303</t>
  </si>
  <si>
    <t>2022010307</t>
  </si>
  <si>
    <t>2022010306</t>
  </si>
  <si>
    <t>财政局</t>
  </si>
  <si>
    <t>2022010325</t>
  </si>
  <si>
    <t>2022010317</t>
  </si>
  <si>
    <t>2022010321</t>
  </si>
  <si>
    <t>建设发展局</t>
  </si>
  <si>
    <t>7级雇员</t>
  </si>
  <si>
    <t>2022010330</t>
  </si>
  <si>
    <t>2022010404</t>
  </si>
  <si>
    <t>2022010401</t>
  </si>
  <si>
    <t>2022010403</t>
  </si>
  <si>
    <t>2022010405</t>
  </si>
  <si>
    <t>2022010402</t>
  </si>
  <si>
    <t>社会发展局</t>
  </si>
  <si>
    <t>2022010505</t>
  </si>
  <si>
    <t>2022010422</t>
  </si>
  <si>
    <t>2022010419</t>
  </si>
  <si>
    <t>2022010521</t>
  </si>
  <si>
    <t>2022010519</t>
  </si>
  <si>
    <t>2022010522</t>
  </si>
  <si>
    <t>应急管理局</t>
  </si>
  <si>
    <t>8级雇员</t>
  </si>
  <si>
    <t>2022010602</t>
  </si>
  <si>
    <t>2022010607</t>
  </si>
  <si>
    <t>2022010702</t>
  </si>
  <si>
    <t>2022010627</t>
  </si>
  <si>
    <t>2022010527</t>
  </si>
  <si>
    <t>2022010613</t>
  </si>
  <si>
    <t>2022010601</t>
  </si>
  <si>
    <t>2022010624</t>
  </si>
  <si>
    <t>2022010526</t>
  </si>
  <si>
    <t>2022010628</t>
  </si>
  <si>
    <t>2022010612</t>
  </si>
  <si>
    <t>2022010610</t>
  </si>
  <si>
    <t>重点工程建设管理中心</t>
  </si>
  <si>
    <t>2022010712</t>
  </si>
  <si>
    <t>2022010710</t>
  </si>
  <si>
    <t>2022010717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</si>
</sst>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5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A29" sqref="A29:A40"/>
    </sheetView>
  </sheetViews>
  <sheetFormatPr defaultColWidth="9" defaultRowHeight="13.5" outlineLevelCol="5"/>
  <cols>
    <col min="1" max="1" width="21.5" customWidth="1"/>
    <col min="2" max="2" width="11.875" customWidth="1"/>
    <col min="3" max="3" width="13.25" customWidth="1"/>
    <col min="4" max="4" width="13.625" customWidth="1"/>
    <col min="5" max="5" width="11.75" customWidth="1"/>
  </cols>
  <sheetData>
    <row r="1" ht="14.25" spans="1: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ht="14.25" spans="1:6">
      <c r="A2" s="4" t="s">
        <v>5</v>
      </c>
      <c r="B2" s="4" t="str">
        <f>"2022001"</f>
        <v>2022001</v>
      </c>
      <c r="C2" s="4" t="s">
        <v>6</v>
      </c>
      <c r="D2" s="5" t="s">
        <v>7</v>
      </c>
      <c r="E2" s="6">
        <v>75.95</v>
      </c>
      <c r="F2" s="7"/>
    </row>
    <row r="3" ht="14.25" spans="1:6">
      <c r="A3" s="4" t="s">
        <v>5</v>
      </c>
      <c r="B3" s="4" t="str">
        <f>"2022001"</f>
        <v>2022001</v>
      </c>
      <c r="C3" s="4" t="s">
        <v>6</v>
      </c>
      <c r="D3" s="5" t="s">
        <v>8</v>
      </c>
      <c r="E3" s="8">
        <v>75.85</v>
      </c>
      <c r="F3" s="7"/>
    </row>
    <row r="4" ht="14.25" spans="1:6">
      <c r="A4" s="4" t="s">
        <v>5</v>
      </c>
      <c r="B4" s="4" t="str">
        <f>"2022001"</f>
        <v>2022001</v>
      </c>
      <c r="C4" s="4" t="s">
        <v>6</v>
      </c>
      <c r="D4" s="5" t="s">
        <v>9</v>
      </c>
      <c r="E4" s="6">
        <v>74.45</v>
      </c>
      <c r="F4" s="7"/>
    </row>
    <row r="5" ht="14.25" spans="1:6">
      <c r="A5" s="4" t="s">
        <v>5</v>
      </c>
      <c r="B5" s="4" t="str">
        <f t="shared" ref="B5:B7" si="0">"2022002"</f>
        <v>2022002</v>
      </c>
      <c r="C5" s="4" t="s">
        <v>10</v>
      </c>
      <c r="D5" s="5" t="s">
        <v>11</v>
      </c>
      <c r="E5" s="6">
        <v>80.85</v>
      </c>
      <c r="F5" s="7"/>
    </row>
    <row r="6" ht="14.25" spans="1:6">
      <c r="A6" s="4" t="s">
        <v>5</v>
      </c>
      <c r="B6" s="4" t="str">
        <f t="shared" si="0"/>
        <v>2022002</v>
      </c>
      <c r="C6" s="4" t="s">
        <v>10</v>
      </c>
      <c r="D6" s="5" t="s">
        <v>12</v>
      </c>
      <c r="E6" s="6">
        <v>80.3</v>
      </c>
      <c r="F6" s="7"/>
    </row>
    <row r="7" ht="14.25" spans="1:6">
      <c r="A7" s="4" t="s">
        <v>5</v>
      </c>
      <c r="B7" s="4" t="str">
        <f t="shared" si="0"/>
        <v>2022002</v>
      </c>
      <c r="C7" s="4" t="s">
        <v>10</v>
      </c>
      <c r="D7" s="5" t="s">
        <v>13</v>
      </c>
      <c r="E7" s="6">
        <v>79.55</v>
      </c>
      <c r="F7" s="7"/>
    </row>
    <row r="8" ht="14.25" spans="1:6">
      <c r="A8" s="4" t="s">
        <v>14</v>
      </c>
      <c r="B8" s="4" t="str">
        <f t="shared" ref="B8:B10" si="1">"2022003"</f>
        <v>2022003</v>
      </c>
      <c r="C8" s="4" t="s">
        <v>6</v>
      </c>
      <c r="D8" s="5" t="s">
        <v>15</v>
      </c>
      <c r="E8" s="6">
        <v>79.9</v>
      </c>
      <c r="F8" s="7"/>
    </row>
    <row r="9" ht="14.25" spans="1:6">
      <c r="A9" s="4" t="s">
        <v>14</v>
      </c>
      <c r="B9" s="4" t="str">
        <f t="shared" si="1"/>
        <v>2022003</v>
      </c>
      <c r="C9" s="4" t="s">
        <v>6</v>
      </c>
      <c r="D9" s="5" t="s">
        <v>16</v>
      </c>
      <c r="E9" s="6">
        <v>76</v>
      </c>
      <c r="F9" s="7"/>
    </row>
    <row r="10" ht="14.25" spans="1:6">
      <c r="A10" s="4" t="s">
        <v>14</v>
      </c>
      <c r="B10" s="4" t="str">
        <f t="shared" si="1"/>
        <v>2022003</v>
      </c>
      <c r="C10" s="4" t="s">
        <v>6</v>
      </c>
      <c r="D10" s="5" t="s">
        <v>17</v>
      </c>
      <c r="E10" s="6">
        <v>74.35</v>
      </c>
      <c r="F10" s="7"/>
    </row>
    <row r="11" ht="14.25" spans="1:6">
      <c r="A11" s="4" t="s">
        <v>18</v>
      </c>
      <c r="B11" s="4" t="str">
        <f t="shared" ref="B11:B13" si="2">"2022005"</f>
        <v>2022005</v>
      </c>
      <c r="C11" s="4" t="s">
        <v>10</v>
      </c>
      <c r="D11" s="5" t="s">
        <v>19</v>
      </c>
      <c r="E11" s="6">
        <v>78.85</v>
      </c>
      <c r="F11" s="7"/>
    </row>
    <row r="12" ht="14.25" spans="1:6">
      <c r="A12" s="4" t="s">
        <v>18</v>
      </c>
      <c r="B12" s="4" t="str">
        <f t="shared" si="2"/>
        <v>2022005</v>
      </c>
      <c r="C12" s="4" t="s">
        <v>10</v>
      </c>
      <c r="D12" s="5" t="s">
        <v>20</v>
      </c>
      <c r="E12" s="6">
        <v>73.9</v>
      </c>
      <c r="F12" s="7"/>
    </row>
    <row r="13" ht="14.25" spans="1:6">
      <c r="A13" s="4" t="s">
        <v>18</v>
      </c>
      <c r="B13" s="4" t="str">
        <f t="shared" si="2"/>
        <v>2022005</v>
      </c>
      <c r="C13" s="4" t="s">
        <v>10</v>
      </c>
      <c r="D13" s="5" t="s">
        <v>21</v>
      </c>
      <c r="E13" s="6">
        <v>72.7</v>
      </c>
      <c r="F13" s="7"/>
    </row>
    <row r="14" ht="14.25" spans="1:6">
      <c r="A14" s="4" t="s">
        <v>22</v>
      </c>
      <c r="B14" s="4" t="str">
        <f t="shared" ref="B14:B16" si="3">"2022006"</f>
        <v>2022006</v>
      </c>
      <c r="C14" s="4" t="s">
        <v>6</v>
      </c>
      <c r="D14" s="5" t="s">
        <v>23</v>
      </c>
      <c r="E14" s="6">
        <v>79.35</v>
      </c>
      <c r="F14" s="7"/>
    </row>
    <row r="15" ht="14.25" spans="1:6">
      <c r="A15" s="4" t="s">
        <v>22</v>
      </c>
      <c r="B15" s="4" t="str">
        <f t="shared" si="3"/>
        <v>2022006</v>
      </c>
      <c r="C15" s="4" t="s">
        <v>6</v>
      </c>
      <c r="D15" s="5" t="s">
        <v>24</v>
      </c>
      <c r="E15" s="6">
        <v>76.15</v>
      </c>
      <c r="F15" s="7"/>
    </row>
    <row r="16" ht="14.25" spans="1:6">
      <c r="A16" s="4" t="s">
        <v>22</v>
      </c>
      <c r="B16" s="4" t="str">
        <f t="shared" si="3"/>
        <v>2022006</v>
      </c>
      <c r="C16" s="4" t="s">
        <v>6</v>
      </c>
      <c r="D16" s="5" t="s">
        <v>25</v>
      </c>
      <c r="E16" s="6">
        <v>74.9</v>
      </c>
      <c r="F16" s="7"/>
    </row>
    <row r="17" ht="14.25" spans="1:5">
      <c r="A17" s="4" t="s">
        <v>26</v>
      </c>
      <c r="B17" s="4" t="str">
        <f t="shared" ref="B17:B22" si="4">"2022008"</f>
        <v>2022008</v>
      </c>
      <c r="C17" s="4" t="s">
        <v>27</v>
      </c>
      <c r="D17" s="5" t="s">
        <v>28</v>
      </c>
      <c r="E17" s="6">
        <v>74.95</v>
      </c>
    </row>
    <row r="18" ht="14.25" spans="1:5">
      <c r="A18" s="4" t="s">
        <v>26</v>
      </c>
      <c r="B18" s="4" t="str">
        <f t="shared" si="4"/>
        <v>2022008</v>
      </c>
      <c r="C18" s="4" t="s">
        <v>27</v>
      </c>
      <c r="D18" s="5" t="s">
        <v>29</v>
      </c>
      <c r="E18" s="6">
        <v>71.75</v>
      </c>
    </row>
    <row r="19" ht="14.25" spans="1:5">
      <c r="A19" s="4" t="s">
        <v>26</v>
      </c>
      <c r="B19" s="4" t="str">
        <f t="shared" si="4"/>
        <v>2022008</v>
      </c>
      <c r="C19" s="4" t="s">
        <v>27</v>
      </c>
      <c r="D19" s="5" t="s">
        <v>30</v>
      </c>
      <c r="E19" s="6">
        <v>70.05</v>
      </c>
    </row>
    <row r="20" ht="14.25" spans="1:5">
      <c r="A20" s="4" t="s">
        <v>26</v>
      </c>
      <c r="B20" s="4" t="str">
        <f t="shared" si="4"/>
        <v>2022008</v>
      </c>
      <c r="C20" s="4" t="s">
        <v>27</v>
      </c>
      <c r="D20" s="5" t="s">
        <v>31</v>
      </c>
      <c r="E20" s="6">
        <v>69.45</v>
      </c>
    </row>
    <row r="21" ht="14.25" spans="1:5">
      <c r="A21" s="4" t="s">
        <v>26</v>
      </c>
      <c r="B21" s="4" t="str">
        <f t="shared" si="4"/>
        <v>2022008</v>
      </c>
      <c r="C21" s="4" t="s">
        <v>27</v>
      </c>
      <c r="D21" s="5" t="s">
        <v>32</v>
      </c>
      <c r="E21" s="6">
        <v>68.9</v>
      </c>
    </row>
    <row r="22" ht="14.25" spans="1:6">
      <c r="A22" s="4" t="s">
        <v>26</v>
      </c>
      <c r="B22" s="4" t="str">
        <f t="shared" si="4"/>
        <v>2022008</v>
      </c>
      <c r="C22" s="4" t="s">
        <v>27</v>
      </c>
      <c r="D22" s="5" t="s">
        <v>33</v>
      </c>
      <c r="E22" s="6">
        <v>68.7</v>
      </c>
      <c r="F22" s="7"/>
    </row>
    <row r="23" ht="14.25" spans="1:6">
      <c r="A23" s="4" t="s">
        <v>34</v>
      </c>
      <c r="B23" s="4" t="str">
        <f t="shared" ref="B23:B25" si="5">"2022009"</f>
        <v>2022009</v>
      </c>
      <c r="C23" s="4" t="s">
        <v>6</v>
      </c>
      <c r="D23" s="5" t="s">
        <v>35</v>
      </c>
      <c r="E23" s="6">
        <v>78.7</v>
      </c>
      <c r="F23" s="7"/>
    </row>
    <row r="24" ht="14.25" spans="1:6">
      <c r="A24" s="4" t="s">
        <v>34</v>
      </c>
      <c r="B24" s="4" t="str">
        <f t="shared" si="5"/>
        <v>2022009</v>
      </c>
      <c r="C24" s="4" t="s">
        <v>6</v>
      </c>
      <c r="D24" s="5" t="s">
        <v>36</v>
      </c>
      <c r="E24" s="6">
        <v>78.4</v>
      </c>
      <c r="F24" s="7"/>
    </row>
    <row r="25" ht="14.25" spans="1:6">
      <c r="A25" s="4" t="s">
        <v>34</v>
      </c>
      <c r="B25" s="4" t="str">
        <f t="shared" si="5"/>
        <v>2022009</v>
      </c>
      <c r="C25" s="4" t="s">
        <v>6</v>
      </c>
      <c r="D25" s="5" t="s">
        <v>37</v>
      </c>
      <c r="E25" s="6">
        <v>76.3</v>
      </c>
      <c r="F25" s="7"/>
    </row>
    <row r="26" ht="14.25" spans="1:6">
      <c r="A26" s="4" t="s">
        <v>34</v>
      </c>
      <c r="B26" s="4" t="str">
        <f t="shared" ref="B26:B28" si="6">"2022010"</f>
        <v>2022010</v>
      </c>
      <c r="C26" s="4" t="s">
        <v>27</v>
      </c>
      <c r="D26" s="5" t="s">
        <v>38</v>
      </c>
      <c r="E26" s="6">
        <v>71.4</v>
      </c>
      <c r="F26" s="7"/>
    </row>
    <row r="27" ht="14.25" spans="1:6">
      <c r="A27" s="4" t="s">
        <v>34</v>
      </c>
      <c r="B27" s="4" t="str">
        <f t="shared" si="6"/>
        <v>2022010</v>
      </c>
      <c r="C27" s="4" t="s">
        <v>27</v>
      </c>
      <c r="D27" s="5" t="s">
        <v>39</v>
      </c>
      <c r="E27" s="6">
        <v>67.75</v>
      </c>
      <c r="F27" s="7"/>
    </row>
    <row r="28" ht="14.25" spans="1:6">
      <c r="A28" s="4" t="s">
        <v>34</v>
      </c>
      <c r="B28" s="4" t="str">
        <f t="shared" si="6"/>
        <v>2022010</v>
      </c>
      <c r="C28" s="4" t="s">
        <v>27</v>
      </c>
      <c r="D28" s="5" t="s">
        <v>40</v>
      </c>
      <c r="E28" s="6">
        <v>66.85</v>
      </c>
      <c r="F28" s="7"/>
    </row>
    <row r="29" ht="14.25" spans="1:6">
      <c r="A29" s="4" t="s">
        <v>41</v>
      </c>
      <c r="B29" s="4" t="str">
        <f t="shared" ref="B29:B40" si="7">"2022011"</f>
        <v>2022011</v>
      </c>
      <c r="C29" s="4" t="s">
        <v>42</v>
      </c>
      <c r="D29" s="5" t="s">
        <v>43</v>
      </c>
      <c r="E29" s="6">
        <v>79.6</v>
      </c>
      <c r="F29" s="7"/>
    </row>
    <row r="30" ht="14.25" spans="1:6">
      <c r="A30" s="4" t="s">
        <v>41</v>
      </c>
      <c r="B30" s="4" t="str">
        <f t="shared" si="7"/>
        <v>2022011</v>
      </c>
      <c r="C30" s="4" t="s">
        <v>42</v>
      </c>
      <c r="D30" s="5" t="s">
        <v>44</v>
      </c>
      <c r="E30" s="6">
        <v>78.8</v>
      </c>
      <c r="F30" s="7"/>
    </row>
    <row r="31" ht="14.25" spans="1:6">
      <c r="A31" s="4" t="s">
        <v>41</v>
      </c>
      <c r="B31" s="4" t="str">
        <f t="shared" si="7"/>
        <v>2022011</v>
      </c>
      <c r="C31" s="4" t="s">
        <v>42</v>
      </c>
      <c r="D31" s="5" t="s">
        <v>45</v>
      </c>
      <c r="E31" s="6">
        <v>76.95</v>
      </c>
      <c r="F31" s="7"/>
    </row>
    <row r="32" ht="14.25" spans="1:5">
      <c r="A32" s="4" t="s">
        <v>41</v>
      </c>
      <c r="B32" s="4" t="str">
        <f t="shared" si="7"/>
        <v>2022011</v>
      </c>
      <c r="C32" s="4" t="s">
        <v>42</v>
      </c>
      <c r="D32" s="5" t="s">
        <v>46</v>
      </c>
      <c r="E32" s="6">
        <v>76.75</v>
      </c>
    </row>
    <row r="33" ht="14.25" spans="1:5">
      <c r="A33" s="4" t="s">
        <v>41</v>
      </c>
      <c r="B33" s="4" t="str">
        <f t="shared" si="7"/>
        <v>2022011</v>
      </c>
      <c r="C33" s="4" t="s">
        <v>42</v>
      </c>
      <c r="D33" s="5" t="s">
        <v>47</v>
      </c>
      <c r="E33" s="6">
        <v>76.55</v>
      </c>
    </row>
    <row r="34" ht="14.25" spans="1:5">
      <c r="A34" s="4" t="s">
        <v>41</v>
      </c>
      <c r="B34" s="4" t="str">
        <f t="shared" si="7"/>
        <v>2022011</v>
      </c>
      <c r="C34" s="4" t="s">
        <v>42</v>
      </c>
      <c r="D34" s="5" t="s">
        <v>48</v>
      </c>
      <c r="E34" s="6">
        <v>76.3</v>
      </c>
    </row>
    <row r="35" ht="14.25" spans="1:5">
      <c r="A35" s="4" t="s">
        <v>41</v>
      </c>
      <c r="B35" s="4" t="str">
        <f t="shared" si="7"/>
        <v>2022011</v>
      </c>
      <c r="C35" s="4" t="s">
        <v>42</v>
      </c>
      <c r="D35" s="5" t="s">
        <v>49</v>
      </c>
      <c r="E35" s="6">
        <v>75.7</v>
      </c>
    </row>
    <row r="36" ht="14.25" spans="1:5">
      <c r="A36" s="4" t="s">
        <v>41</v>
      </c>
      <c r="B36" s="4" t="str">
        <f t="shared" si="7"/>
        <v>2022011</v>
      </c>
      <c r="C36" s="4" t="s">
        <v>42</v>
      </c>
      <c r="D36" s="5" t="s">
        <v>50</v>
      </c>
      <c r="E36" s="6">
        <v>73</v>
      </c>
    </row>
    <row r="37" ht="14.25" spans="1:5">
      <c r="A37" s="4" t="s">
        <v>41</v>
      </c>
      <c r="B37" s="4" t="str">
        <f t="shared" si="7"/>
        <v>2022011</v>
      </c>
      <c r="C37" s="4" t="s">
        <v>42</v>
      </c>
      <c r="D37" s="5" t="s">
        <v>51</v>
      </c>
      <c r="E37" s="6">
        <v>72.9</v>
      </c>
    </row>
    <row r="38" ht="14.25" spans="1:5">
      <c r="A38" s="4" t="s">
        <v>41</v>
      </c>
      <c r="B38" s="4" t="str">
        <f t="shared" si="7"/>
        <v>2022011</v>
      </c>
      <c r="C38" s="4" t="s">
        <v>42</v>
      </c>
      <c r="D38" s="5" t="s">
        <v>52</v>
      </c>
      <c r="E38" s="6">
        <v>72.15</v>
      </c>
    </row>
    <row r="39" ht="14.25" spans="1:5">
      <c r="A39" s="4" t="s">
        <v>41</v>
      </c>
      <c r="B39" s="4" t="str">
        <f t="shared" si="7"/>
        <v>2022011</v>
      </c>
      <c r="C39" s="4" t="s">
        <v>42</v>
      </c>
      <c r="D39" s="5" t="s">
        <v>53</v>
      </c>
      <c r="E39" s="6">
        <v>71.65</v>
      </c>
    </row>
    <row r="40" ht="14.25" spans="1:5">
      <c r="A40" s="4" t="s">
        <v>41</v>
      </c>
      <c r="B40" s="4" t="str">
        <f t="shared" si="7"/>
        <v>2022011</v>
      </c>
      <c r="C40" s="4" t="s">
        <v>42</v>
      </c>
      <c r="D40" s="5" t="s">
        <v>54</v>
      </c>
      <c r="E40" s="6">
        <v>71.4</v>
      </c>
    </row>
    <row r="41" ht="14.25" spans="1:5">
      <c r="A41" s="4" t="s">
        <v>55</v>
      </c>
      <c r="B41" s="4" t="str">
        <f t="shared" ref="B41:B43" si="8">"2022012"</f>
        <v>2022012</v>
      </c>
      <c r="C41" s="4" t="s">
        <v>10</v>
      </c>
      <c r="D41" s="5" t="s">
        <v>56</v>
      </c>
      <c r="E41" s="6">
        <v>71.95</v>
      </c>
    </row>
    <row r="42" ht="14.25" spans="1:5">
      <c r="A42" s="4" t="s">
        <v>55</v>
      </c>
      <c r="B42" s="4" t="str">
        <f t="shared" si="8"/>
        <v>2022012</v>
      </c>
      <c r="C42" s="4" t="s">
        <v>10</v>
      </c>
      <c r="D42" s="5" t="s">
        <v>57</v>
      </c>
      <c r="E42" s="6">
        <v>71.1</v>
      </c>
    </row>
    <row r="43" ht="14.25" spans="1:5">
      <c r="A43" s="4" t="s">
        <v>55</v>
      </c>
      <c r="B43" s="4" t="str">
        <f t="shared" si="8"/>
        <v>2022012</v>
      </c>
      <c r="C43" s="4" t="s">
        <v>10</v>
      </c>
      <c r="D43" s="5" t="s">
        <v>58</v>
      </c>
      <c r="E43" s="6">
        <v>68.5</v>
      </c>
    </row>
    <row r="44" spans="4:5">
      <c r="D44" s="7"/>
      <c r="E44" s="7"/>
    </row>
    <row r="45" spans="4:5">
      <c r="D45" s="7"/>
      <c r="E45" s="7"/>
    </row>
    <row r="46" spans="4:5">
      <c r="D46" s="7"/>
      <c r="E46" s="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陈国钡</dc:creator>
  <cp:lastModifiedBy>Sherry品雪莉酒</cp:lastModifiedBy>
  <dcterms:created xsi:type="dcterms:W3CDTF">2022-08-05T08:44:00Z</dcterms:created>
  <dcterms:modified xsi:type="dcterms:W3CDTF">2022-08-05T09:20:10Z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DB380AA8E674432AA6864FD9A99C9095</vt:lpwstr>
  </property>
  <property fmtid="{D5CDD505-2E9C-101B-9397-08002B2CF9AE}" pid="3" name="KSOProductBuildVer">
    <vt:lpwstr>2052-11.1.0.11411</vt:lpwstr>
  </property>
</Properties>
</file>